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0" yWindow="32760" windowWidth="15000" windowHeight="10500" activeTab="0"/>
  </bookViews>
  <sheets>
    <sheet name="후원금 수입" sheetId="1" r:id="rId1"/>
    <sheet name="후원품 수입" sheetId="2" r:id="rId2"/>
    <sheet name="후원금 사용" sheetId="3" r:id="rId3"/>
    <sheet name="후원품 사용" sheetId="4" r:id="rId4"/>
    <sheet name="전용계좌" sheetId="5" r:id="rId5"/>
  </sheets>
  <definedNames>
    <definedName name="_xlnm.Print_Area" localSheetId="0">'후원금 수입'!$A$1:$P$179</definedName>
    <definedName name="_xlnm.Print_Titles" localSheetId="2">'후원금 사용'!$2:$2</definedName>
    <definedName name="_xlnm.Print_Titles" localSheetId="0">'후원금 수입'!$2:$2</definedName>
    <definedName name="_xlnm.Print_Titles" localSheetId="3">'후원품 사용'!$2:$2</definedName>
    <definedName name="_xlnm.Print_Titles" localSheetId="1">'후원품 수입'!$2:$2</definedName>
  </definedNames>
  <calcPr fullCalcOnLoad="1"/>
</workbook>
</file>

<file path=xl/sharedStrings.xml><?xml version="1.0" encoding="utf-8"?>
<sst xmlns="http://schemas.openxmlformats.org/spreadsheetml/2006/main" count="2043" uniqueCount="472">
  <si>
    <t>후원금종류</t>
  </si>
  <si>
    <t>후원자</t>
  </si>
  <si>
    <t>내역</t>
  </si>
  <si>
    <t>비고</t>
  </si>
  <si>
    <t>개인</t>
  </si>
  <si>
    <t>N</t>
  </si>
  <si>
    <t>3</t>
  </si>
  <si>
    <t>4</t>
  </si>
  <si>
    <t>5</t>
  </si>
  <si>
    <t>영리법인</t>
  </si>
  <si>
    <t>삼원약품</t>
  </si>
  <si>
    <t>6</t>
  </si>
  <si>
    <t>동명산소상회</t>
  </si>
  <si>
    <t>7</t>
  </si>
  <si>
    <t>동래봉생병원-직원</t>
  </si>
  <si>
    <t>8</t>
  </si>
  <si>
    <t>비영리법인</t>
  </si>
  <si>
    <t>9</t>
  </si>
  <si>
    <t>10</t>
  </si>
  <si>
    <t>11</t>
  </si>
  <si>
    <t>정화의료재단-직원</t>
  </si>
  <si>
    <t>12</t>
  </si>
  <si>
    <t>동래봉생병원</t>
  </si>
  <si>
    <t>13</t>
  </si>
  <si>
    <t>(사)국제돌봄인복지협회</t>
  </si>
  <si>
    <t>14</t>
  </si>
  <si>
    <t>이도희</t>
  </si>
  <si>
    <t>15</t>
  </si>
  <si>
    <t>16</t>
  </si>
  <si>
    <t>해운약품(주)</t>
  </si>
  <si>
    <t>17</t>
  </si>
  <si>
    <t>보생약국(김광숙)</t>
  </si>
  <si>
    <t>18</t>
  </si>
  <si>
    <t>김미란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</si>
  <si>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</si>
  <si>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</si>
  <si>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</si>
  <si>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</si>
  <si>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</si>
  <si>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</si>
  <si>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</si>
  <si>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</si>
  <si>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</si>
  <si>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</si>
  <si>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</si>
  <si>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</si>
  <si>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</si>
  <si>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</si>
  <si>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</si>
  <si>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</si>
  <si>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</si>
  <si>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</si>
  <si>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</si>
  <si>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</si>
  <si>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</si>
  <si>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</si>
  <si>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</si>
  <si>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</si>
  <si>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</si>
  <si>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</si>
  <si>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</si>
  <si>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</si>
  <si>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</si>
  <si>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김남희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</si>
  <si>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</si>
  <si>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</si>
  <si>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</si>
  <si>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</si>
  <si>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</si>
  <si>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</si>
  <si>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</si>
  <si>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</si>
  <si>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</si>
  <si>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</si>
  <si>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</si>
  <si>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</si>
  <si>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</si>
  <si>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</si>
  <si>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</si>
  <si>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</si>
  <si>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</si>
  <si>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</si>
  <si>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</si>
  <si>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</si>
  <si>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</si>
  <si>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</si>
  <si>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</si>
  <si>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</si>
  <si>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</si>
  <si>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</si>
  <si>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</si>
  <si>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</si>
  <si>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</si>
  <si>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</si>
  <si>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</si>
  <si>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</si>
  <si>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</si>
  <si>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</si>
  <si>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</si>
  <si>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</si>
  <si>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</si>
  <si>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</si>
  <si>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</si>
  <si>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</si>
  <si>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</si>
  <si>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</si>
  <si>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</si>
  <si>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</si>
  <si>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</si>
  <si>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</si>
  <si>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</si>
  <si>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</si>
  <si>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</si>
  <si>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</si>
  <si>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</si>
  <si>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</si>
  <si>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</si>
  <si>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</si>
  <si>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</si>
  <si>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</si>
  <si>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</si>
  <si>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</si>
  <si>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</si>
  <si>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</si>
  <si>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</si>
  <si>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</si>
  <si>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</si>
  <si>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</si>
  <si>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</si>
  <si>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</si>
  <si>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</si>
  <si>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</si>
  <si>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</si>
  <si>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</si>
  <si>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</si>
  <si>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</si>
  <si>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</si>
  <si>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</si>
  <si>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</si>
  <si>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</si>
  <si>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</si>
  <si>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</si>
  <si>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</si>
  <si>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</si>
  <si>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</si>
  <si>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</si>
  <si>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</si>
  <si>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</si>
  <si>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</si>
  <si>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</si>
  <si>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</si>
  <si>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</si>
  <si>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</si>
  <si>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</si>
  <si>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</si>
  <si>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</si>
  <si>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</si>
  <si>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</si>
  <si>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</si>
  <si>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</si>
  <si>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</si>
  <si>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</si>
  <si>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</si>
  <si>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</si>
  <si>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</si>
  <si>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</si>
  <si>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</si>
  <si>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</si>
  <si>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민간단체</t>
  </si>
  <si>
    <t>국민은행 부산진지점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</si>
  <si>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</si>
  <si>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</si>
  <si>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</si>
  <si>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</si>
  <si>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</si>
  <si>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</si>
  <si>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</si>
  <si>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</si>
  <si>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</si>
  <si>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</si>
  <si>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</si>
  <si>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</si>
  <si>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</si>
  <si>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</si>
  <si>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</si>
  <si>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</si>
  <si>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</si>
  <si>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</si>
  <si>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</si>
  <si>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</si>
  <si>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</si>
  <si>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</si>
  <si>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</si>
  <si>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</si>
  <si>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</si>
  <si>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</si>
  <si>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</si>
  <si>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</si>
  <si>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</si>
  <si>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</si>
  <si>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</si>
  <si>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</si>
  <si>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</si>
  <si>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</si>
  <si>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</si>
  <si>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</si>
  <si>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</si>
  <si>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</si>
  <si>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</si>
  <si>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</si>
  <si>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</si>
  <si>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</si>
  <si>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1. 후원금 수입명세서</t>
  </si>
  <si>
    <t>순번</t>
  </si>
  <si>
    <t>발생일자</t>
  </si>
  <si>
    <t>후원자
구분</t>
  </si>
  <si>
    <t>비영리법인
세부구분</t>
  </si>
  <si>
    <t>기타
내용</t>
  </si>
  <si>
    <t>모금자
기관여부</t>
  </si>
  <si>
    <t>기부금
단체여부</t>
  </si>
  <si>
    <t>금액(원)</t>
  </si>
  <si>
    <t>0</t>
  </si>
  <si>
    <t>1</t>
  </si>
  <si>
    <t>비지정후원금</t>
  </si>
  <si>
    <t>2</t>
  </si>
  <si>
    <t>순번</t>
  </si>
  <si>
    <t xml:space="preserve"> 발생일자</t>
  </si>
  <si>
    <t>후원자구분</t>
  </si>
  <si>
    <t>비영리법인구분</t>
  </si>
  <si>
    <t>기타내용</t>
  </si>
  <si>
    <t>모금자기관여부</t>
  </si>
  <si>
    <t>기부금단체여부</t>
  </si>
  <si>
    <t>품명</t>
  </si>
  <si>
    <t>상당금액</t>
  </si>
  <si>
    <t>비  고</t>
  </si>
  <si>
    <t>2</t>
  </si>
  <si>
    <t>합 계</t>
  </si>
  <si>
    <t>사용일자</t>
  </si>
  <si>
    <t>사용내역</t>
  </si>
  <si>
    <t>결연후원금여부</t>
  </si>
  <si>
    <t>산출기준</t>
  </si>
  <si>
    <t>1</t>
  </si>
  <si>
    <t>N</t>
  </si>
  <si>
    <t>후원금 사용 계</t>
  </si>
  <si>
    <t>사용처</t>
  </si>
  <si>
    <t>결연후원품여부</t>
  </si>
  <si>
    <t>수량/단위</t>
  </si>
  <si>
    <t>상당금액</t>
  </si>
  <si>
    <t>후원품 사용총액</t>
  </si>
  <si>
    <t>후원금 전용계좌</t>
  </si>
  <si>
    <t>□ 기관명 : 봉생사회복지회</t>
  </si>
  <si>
    <t>연번</t>
  </si>
  <si>
    <t>금융기관 등의 명칭</t>
  </si>
  <si>
    <t>계좌번호</t>
  </si>
  <si>
    <t>계좌명의</t>
  </si>
  <si>
    <t>비고(용도)</t>
  </si>
  <si>
    <t>새마을금고</t>
  </si>
  <si>
    <t>수량/단위</t>
  </si>
  <si>
    <t>1월분-법인 건물임대료</t>
  </si>
  <si>
    <t>7월분-법인 건물임대료</t>
  </si>
  <si>
    <t>8월분-법인 건물임대료</t>
  </si>
  <si>
    <t>8월분-홈페이지 유지보수비</t>
  </si>
  <si>
    <t>9월분-법인 건물임대료</t>
  </si>
  <si>
    <t>9월분-홈페이지 유지보수비</t>
  </si>
  <si>
    <t>새마을금고</t>
  </si>
  <si>
    <t>1303-09-000840-3</t>
  </si>
  <si>
    <t>봉생사회복지회</t>
  </si>
  <si>
    <t>기관 운영 및 사업비</t>
  </si>
  <si>
    <t>국민은행</t>
  </si>
  <si>
    <t>107201-04-274930</t>
  </si>
  <si>
    <t>지정후원금</t>
  </si>
  <si>
    <t>수용비 및 수수료&gt;수용비 및 수수료</t>
  </si>
  <si>
    <t>봉생동구재가노인지원서비스센터&gt;봉생동구재가노인지원서비스센터(후원금)</t>
  </si>
  <si>
    <t>공공요금&gt;공공요금</t>
  </si>
  <si>
    <t>1월분-보안경비(캡스)수수료</t>
  </si>
  <si>
    <t>자성대노인복지관&gt;자성대노인복지관시설전출금(후원금)</t>
  </si>
  <si>
    <t>기타운영비&gt;기타운영비</t>
  </si>
  <si>
    <t>제세공과금&gt;제세공과금</t>
  </si>
  <si>
    <t>1월분-홈페이지 유지보수비</t>
  </si>
  <si>
    <t>2월분-홈페이지 유지보수비</t>
  </si>
  <si>
    <t>3월분-홈페이지 유지보수비</t>
  </si>
  <si>
    <t>4월분-홈페이지 유지보수비</t>
  </si>
  <si>
    <t>5월분-홈페이지 유지보수비</t>
  </si>
  <si>
    <t>제세공과금-종합안전배상공제 보험 갱신(1년)</t>
  </si>
  <si>
    <t>6월분-보안경비(캡스)수수료</t>
  </si>
  <si>
    <t>6월분-홈페이지 유지보수비</t>
  </si>
  <si>
    <t>7월분-홈페이지 유지보수비</t>
  </si>
  <si>
    <t>지역사회 후원금품</t>
  </si>
  <si>
    <t>(주)유안</t>
  </si>
  <si>
    <t>송지근</t>
  </si>
  <si>
    <t>□ 기   간 : 2022년 1월 1일부터 2022년 12월 31일까지</t>
  </si>
  <si>
    <t>하나은행</t>
  </si>
  <si>
    <t>312-910013-95004</t>
  </si>
  <si>
    <t>Y</t>
  </si>
  <si>
    <t>재단법인 하나금융나눔재단</t>
  </si>
  <si>
    <t>하나은행 범일동 지점</t>
  </si>
  <si>
    <t>김석하</t>
  </si>
  <si>
    <t>2. 후원품 수입명세서 - 없음.</t>
  </si>
  <si>
    <t>4. 후원품 사용명세서 - 없음.</t>
  </si>
  <si>
    <t>3</t>
  </si>
  <si>
    <t>기타복지&gt;기타복지사업비</t>
  </si>
  <si>
    <t>법인 은행용 공인인증서 갱신</t>
  </si>
  <si>
    <t>상반기 세금계산서 발송-법인 외 산하시설 3곳</t>
  </si>
  <si>
    <t>8월분-보안경비(캡스)수수료</t>
  </si>
  <si>
    <t>화재보험 갱신 가입</t>
  </si>
  <si>
    <t>가스보험 갱신 가입</t>
  </si>
  <si>
    <t>9월분-보안경비(캡스)수수료</t>
  </si>
  <si>
    <t>3. 후원금 사용내역서</t>
  </si>
  <si>
    <t>2022년 이월금</t>
  </si>
  <si>
    <t xml:space="preserve">후원금 계(전년도이월금 : 52,900,799원 / 후원금 : 71,443,955원) </t>
  </si>
  <si>
    <t>2023-01-10</t>
  </si>
  <si>
    <t>2023-01-13</t>
  </si>
  <si>
    <t>2023-01-16</t>
  </si>
  <si>
    <t>2023-01-20</t>
  </si>
  <si>
    <t>2023-01-25</t>
  </si>
  <si>
    <t>2023-01-30</t>
  </si>
  <si>
    <t>2023-01-31</t>
  </si>
  <si>
    <t>2023-02-02</t>
  </si>
  <si>
    <t>2023-02-10</t>
  </si>
  <si>
    <t>2023-02-15</t>
  </si>
  <si>
    <t>2023-02-24</t>
  </si>
  <si>
    <t>2023-02-27</t>
  </si>
  <si>
    <t>2023-02-28</t>
  </si>
  <si>
    <t>2023-03-10</t>
  </si>
  <si>
    <t>2023-03-15</t>
  </si>
  <si>
    <t>2023-03-18</t>
  </si>
  <si>
    <t>2023-03-22</t>
  </si>
  <si>
    <t>2023-03-24</t>
  </si>
  <si>
    <t>2023-03-27</t>
  </si>
  <si>
    <t>2023-03-30</t>
  </si>
  <si>
    <t>2023-03-31</t>
  </si>
  <si>
    <t>2023-04-10</t>
  </si>
  <si>
    <t>2023-04-14</t>
  </si>
  <si>
    <t>2023-04-17</t>
  </si>
  <si>
    <t>2023-04-25</t>
  </si>
  <si>
    <t>2023-04-28</t>
  </si>
  <si>
    <t>2023-05-09</t>
  </si>
  <si>
    <t>2023-05-10</t>
  </si>
  <si>
    <t>2023-05-12</t>
  </si>
  <si>
    <t>2023-05-15</t>
  </si>
  <si>
    <t>2023-05-25</t>
  </si>
  <si>
    <t>2023-05-30</t>
  </si>
  <si>
    <t>2023-05-31</t>
  </si>
  <si>
    <t>2023-06-10</t>
  </si>
  <si>
    <t>2023-06-15</t>
  </si>
  <si>
    <t>2023-06-17</t>
  </si>
  <si>
    <t>2023-06-20</t>
  </si>
  <si>
    <t>2023-06-23</t>
  </si>
  <si>
    <t>2023-06-29</t>
  </si>
  <si>
    <t>2023-06-30</t>
  </si>
  <si>
    <t>2023-07-10</t>
  </si>
  <si>
    <t>2023-07-14</t>
  </si>
  <si>
    <t>2023-07-17</t>
  </si>
  <si>
    <t>2023-07-25</t>
  </si>
  <si>
    <t>2023-07-31</t>
  </si>
  <si>
    <t>2023-08-07</t>
  </si>
  <si>
    <t>2023-08-09</t>
  </si>
  <si>
    <t>2023-08-10</t>
  </si>
  <si>
    <t>2023-08-14</t>
  </si>
  <si>
    <t>2023-08-16</t>
  </si>
  <si>
    <t>2023-08-25</t>
  </si>
  <si>
    <t>2023-08-30</t>
  </si>
  <si>
    <t>2023-08-31</t>
  </si>
  <si>
    <t>2023-09-10</t>
  </si>
  <si>
    <t>2023-09-15</t>
  </si>
  <si>
    <t>2023-09-16</t>
  </si>
  <si>
    <t>2023-09-19</t>
  </si>
  <si>
    <t>2023-09-25</t>
  </si>
  <si>
    <t>2023-09-26</t>
  </si>
  <si>
    <t>2023-09-27</t>
  </si>
  <si>
    <t>2023-10-04</t>
  </si>
  <si>
    <t>2023-10-10</t>
  </si>
  <si>
    <t>2023-10-13</t>
  </si>
  <si>
    <t>2023-10-16</t>
  </si>
  <si>
    <t>2023-10-25</t>
  </si>
  <si>
    <t>2023-10-30</t>
  </si>
  <si>
    <t>2023-10-31</t>
  </si>
  <si>
    <t>2023-11-08</t>
  </si>
  <si>
    <t>2023-11-10</t>
  </si>
  <si>
    <t>2023-11-15</t>
  </si>
  <si>
    <t>2023-11-24</t>
  </si>
  <si>
    <t>2023-11-29</t>
  </si>
  <si>
    <t>2023-11-30</t>
  </si>
  <si>
    <t>2023-12-04</t>
  </si>
  <si>
    <t>2023-12-07</t>
  </si>
  <si>
    <t>2023-12-08</t>
  </si>
  <si>
    <t>2023-12-09</t>
  </si>
  <si>
    <t>2023-12-11</t>
  </si>
  <si>
    <t>2023-12-15</t>
  </si>
  <si>
    <t>2023-12-16</t>
  </si>
  <si>
    <t>2023-12-22</t>
  </si>
  <si>
    <t>2023-12-28</t>
  </si>
  <si>
    <t>2023-12-29</t>
  </si>
  <si>
    <t>정화의료재단(봉생힐링병원)</t>
  </si>
  <si>
    <t>우편발송-2022년 하반기 세금계산서</t>
  </si>
  <si>
    <t>1월분-봉생문화관 보안경비(캡스)수수료</t>
  </si>
  <si>
    <t>인감증명서, 등기부등본 발급</t>
  </si>
  <si>
    <t>12월분-봉생 문화관 전기요금</t>
  </si>
  <si>
    <t>12월분-법인 사무국 전기요금</t>
  </si>
  <si>
    <t>우편발송-2022년도 후원금 영수증</t>
  </si>
  <si>
    <t>법인전출금(후원금)-자성대노인복지관</t>
  </si>
  <si>
    <t>1월분-회계기장수수료</t>
  </si>
  <si>
    <t>1월분-승강기 보수유지비(봉생문화관)</t>
  </si>
  <si>
    <t>법인 전출금(후원금)-봉생동구재가노인지원서비스센터</t>
  </si>
  <si>
    <t>토지 및 건물대장 발급(봉생문화관)</t>
  </si>
  <si>
    <t>12월분-봉생 문화관 상.하수도 요금</t>
  </si>
  <si>
    <t>1월분-봉생 문화관 상.하수도 요금</t>
  </si>
  <si>
    <t>중구건물내부철거비용-지게차2</t>
  </si>
  <si>
    <t>중구건물내부철거비용-지게차1</t>
  </si>
  <si>
    <t>중구건물내부철거비용-사다리</t>
  </si>
  <si>
    <t>등기부등본 발급</t>
  </si>
  <si>
    <t>1월분-봉생 문화관 전기요금</t>
  </si>
  <si>
    <t>1월분-법인 사무국 전기요금</t>
  </si>
  <si>
    <t>2022년도 잔액증명서 발급</t>
  </si>
  <si>
    <t>우편발송-제26차 정기이사회 개최 알림 서류 발송</t>
  </si>
  <si>
    <t>2월분-회계기장수수료</t>
  </si>
  <si>
    <t>2월분-봉생 문화관 전기요금</t>
  </si>
  <si>
    <t>2월분-법인 사무국 전기요금</t>
  </si>
  <si>
    <t>부산자성대노인복지관(후원금) 전출</t>
  </si>
  <si>
    <t>3월분-회계기장수수료</t>
  </si>
  <si>
    <t>등기변경 세금(법인 기본재산 처분)</t>
  </si>
  <si>
    <t>등기변경수수료(법인 기본재산 처분)</t>
  </si>
  <si>
    <t>부산사회복지협의회 2023년도 회원 연회비</t>
  </si>
  <si>
    <t>3월분-법인 사무국 전기요금</t>
  </si>
  <si>
    <t>4월분-회계기장수수료</t>
  </si>
  <si>
    <t>차량보험 변경 가입 재지출-스타렉스75고9785</t>
  </si>
  <si>
    <t>차량보험 변경 가입-스타렉스75고9785</t>
  </si>
  <si>
    <t>등기변경수수료-법인이사 선임(임기 연장) 등기 변경</t>
  </si>
  <si>
    <t>등기변경 세금-법인이사 선임(임기 연장) 등기 변경</t>
  </si>
  <si>
    <t>차량보험 변경 가입 여입</t>
  </si>
  <si>
    <t>4월분-법인 사무국 전기요금</t>
  </si>
  <si>
    <t>5월분-회계기장수수료</t>
  </si>
  <si>
    <t>2023.5월분-통행료</t>
  </si>
  <si>
    <t>5월분-법인 사무국 전기요금</t>
  </si>
  <si>
    <t>6월분-회계기장수수료</t>
  </si>
  <si>
    <t>2월~6월(5개월분)-법인 건물임대료</t>
  </si>
  <si>
    <t>우편발송-제86차 임시이사회 개최 알림 서류 발송</t>
  </si>
  <si>
    <t>6월분-법인 사무국 전기요금</t>
  </si>
  <si>
    <t>7월분-회계기장수수료</t>
  </si>
  <si>
    <t>은행 계좌이체 수수료</t>
  </si>
  <si>
    <t>7월분-보안경비(캡스)수수료</t>
  </si>
  <si>
    <t>7월분-법인 사무국 전기요금</t>
  </si>
  <si>
    <t>제본 - 자성대노인복지관 통합맞춤돌봄사업 재위탁 제출 서류</t>
  </si>
  <si>
    <t>8월분-회계기장수수료</t>
  </si>
  <si>
    <t>등기변경수수료-법인 대표이사 선임(임기 연장) 등기 변경</t>
  </si>
  <si>
    <t>등기변경 세금-법인 대표이사 선임(임기 연장) 등기 변경</t>
  </si>
  <si>
    <t>8월분-법인 사무국 전기요금</t>
  </si>
  <si>
    <t>9월분-회계기장수수료</t>
  </si>
  <si>
    <t>신원보증보험 신규 가입-박진미 과장</t>
  </si>
  <si>
    <t>2023년 동구 사회복지박람회 참가-홍보용 물티슈 외 3건</t>
  </si>
  <si>
    <t>법인 홈페이지 도메인 사용 연장 수수료</t>
  </si>
  <si>
    <t>9월분-법인 사무국 전기요금</t>
  </si>
  <si>
    <t>2023년 동구 사회복지박람회 참가-체험 재료(압화,레진)</t>
  </si>
  <si>
    <t>2023년 동구 사회복지박람회 참가-소모품</t>
  </si>
  <si>
    <t>10월분-회계기장수수료</t>
  </si>
  <si>
    <t>법인 등기부등본,인감증명서 발급</t>
  </si>
  <si>
    <t>10월분-기관 홈페이지 유지보수비</t>
  </si>
  <si>
    <t>10월분-건물 임대료</t>
  </si>
  <si>
    <t>10월분-무인경비시스템 수수료</t>
  </si>
  <si>
    <t>10월분-법인 사무국 전기요금</t>
  </si>
  <si>
    <t>2023.11월분-복합기 임대수수료</t>
  </si>
  <si>
    <t>11월분-법인 및 산하기관 회계기장수수료</t>
  </si>
  <si>
    <t>우편발송-제87차 임시이사회 회의 개최 알림 서류 발송</t>
  </si>
  <si>
    <t>11월분-건물 임대료</t>
  </si>
  <si>
    <t>11월분-기관 홈페이지 유지보수비</t>
  </si>
  <si>
    <t>법인 차량(스타렉스 75고 9785) 보험 갱신 가입</t>
  </si>
  <si>
    <t>11월분-무인경비시스템 수수료</t>
  </si>
  <si>
    <t>11월분-법인 사무국 전기요금</t>
  </si>
  <si>
    <t>2023.12월분-복합기 임대수수료</t>
  </si>
  <si>
    <t>12월분-법인 및 산하기관 회계기장수수료</t>
  </si>
  <si>
    <t>12월분-건물 임대료</t>
  </si>
  <si>
    <t>12월분-기관 홈페이지 유지보수비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</si>
</sst>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\-##\-##"/>
    <numFmt numFmtId="177" formatCode="#,##0_ "/>
    <numFmt numFmtId="178" formatCode="0_ "/>
    <numFmt numFmtId="179" formatCode="[$-412]yyyy&quot;년&quot;\ m&quot;월&quot;\ d&quot;일&quot;\ dddd"/>
    <numFmt numFmtId="180" formatCode="yyyy/mm/dd;@"/>
    <numFmt numFmtId="181" formatCode="yyyy&quot;-&quot;m&quot;-&quot;d;@"/>
    <numFmt numFmtId="182" formatCode="[$-412]AM/PM\ h:mm:ss"/>
    <numFmt numFmtId="183" formatCode="mmm/yyyy"/>
    <numFmt numFmtId="184" formatCode="yyyy&quot;년&quot;\ m&quot;월&quot;\ d&quot;일&quot;;@"/>
    <numFmt numFmtId="185" formatCode="[$-409]mmmmm/yy;@"/>
    <numFmt numFmtId="186" formatCode="yyyy&quot;/&quot;m&quot;/&quot;d;@"/>
  </numFmts>
  <fonts count="64">
    <font>
      <sz val="11"/>
      <color theme="1"/>
      <name val="돋움"/>
      <family val="3"/>
    </font>
    <font>
      <sz val="11"/>
      <name val="돋움"/>
      <family val="3"/>
    </font>
    <font>
      <sz val="8"/>
      <name val="돋움"/>
      <family val="3"/>
    </font>
    <font>
      <b/>
      <sz val="26"/>
      <color indexed="8"/>
      <name val="굴림체"/>
      <family val="3"/>
    </font>
    <font>
      <sz val="9"/>
      <color indexed="8"/>
      <name val="굴림체"/>
      <family val="3"/>
    </font>
    <font>
      <b/>
      <sz val="9"/>
      <color indexed="8"/>
      <name val="굴림체"/>
      <family val="3"/>
    </font>
    <font>
      <b/>
      <sz val="9"/>
      <color indexed="8"/>
      <name val="돋움"/>
      <family val="3"/>
    </font>
    <font>
      <sz val="9"/>
      <color indexed="8"/>
      <name val="돋움"/>
      <family val="3"/>
    </font>
    <font>
      <sz val="9"/>
      <name val="굴림체"/>
      <family val="3"/>
    </font>
    <font>
      <b/>
      <sz val="18"/>
      <color indexed="8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b/>
      <sz val="10"/>
      <color indexed="8"/>
      <name val="돋움"/>
      <family val="3"/>
    </font>
    <font>
      <sz val="11"/>
      <color indexed="8"/>
      <name val="굴림"/>
      <family val="3"/>
    </font>
    <font>
      <sz val="26"/>
      <color indexed="8"/>
      <name val="굴림체"/>
      <family val="3"/>
    </font>
    <font>
      <sz val="9"/>
      <name val="돋움"/>
      <family val="3"/>
    </font>
    <font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체"/>
      <family val="3"/>
    </font>
    <font>
      <sz val="9"/>
      <color indexed="8"/>
      <name val="굴림"/>
      <family val="3"/>
    </font>
    <font>
      <u val="single"/>
      <sz val="11"/>
      <color indexed="30"/>
      <name val="돋움"/>
      <family val="3"/>
    </font>
    <font>
      <u val="single"/>
      <sz val="11"/>
      <color indexed="25"/>
      <name val="돋움"/>
      <family val="3"/>
    </font>
    <font>
      <sz val="9"/>
      <color indexed="9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9"/>
      <color rgb="FF000000"/>
      <name val="굴림체"/>
      <family val="3"/>
    </font>
    <font>
      <sz val="9"/>
      <color theme="1"/>
      <name val="돋움"/>
      <family val="3"/>
    </font>
    <font>
      <sz val="10"/>
      <color rgb="FF000000"/>
      <name val="굴림체"/>
      <family val="3"/>
    </font>
    <font>
      <b/>
      <sz val="9"/>
      <color rgb="FF000000"/>
      <name val="굴림체"/>
      <family val="3"/>
    </font>
    <font>
      <sz val="9"/>
      <color rgb="FF000000"/>
      <name val="굴림"/>
      <family val="3"/>
    </font>
    <font>
      <sz val="9"/>
      <color theme="0"/>
      <name val="돋움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7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1" fillId="0" borderId="0" xfId="62">
      <alignment vertical="center"/>
      <protection/>
    </xf>
    <xf numFmtId="49" fontId="5" fillId="33" borderId="10" xfId="62" applyNumberFormat="1" applyFont="1" applyFill="1" applyBorder="1" applyAlignment="1">
      <alignment horizontal="center" vertical="center" wrapText="1"/>
      <protection/>
    </xf>
    <xf numFmtId="0" fontId="6" fillId="33" borderId="10" xfId="62" applyFont="1" applyFill="1" applyBorder="1" applyAlignment="1">
      <alignment horizontal="center" vertical="center"/>
      <protection/>
    </xf>
    <xf numFmtId="41" fontId="5" fillId="33" borderId="10" xfId="62" applyNumberFormat="1" applyFont="1" applyFill="1" applyBorder="1" applyAlignment="1">
      <alignment horizontal="center" vertical="center" wrapText="1"/>
      <protection/>
    </xf>
    <xf numFmtId="0" fontId="7" fillId="0" borderId="0" xfId="62" applyFont="1">
      <alignment vertical="center"/>
      <protection/>
    </xf>
    <xf numFmtId="49" fontId="4" fillId="0" borderId="10" xfId="62" applyNumberFormat="1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/>
      <protection/>
    </xf>
    <xf numFmtId="41" fontId="4" fillId="0" borderId="10" xfId="62" applyNumberFormat="1" applyFont="1" applyBorder="1" applyAlignment="1">
      <alignment horizontal="right" vertical="center"/>
      <protection/>
    </xf>
    <xf numFmtId="49" fontId="58" fillId="0" borderId="10" xfId="62" applyNumberFormat="1" applyFont="1" applyBorder="1" applyAlignment="1">
      <alignment horizontal="left" vertical="center" wrapText="1"/>
      <protection/>
    </xf>
    <xf numFmtId="177" fontId="7" fillId="0" borderId="0" xfId="62" applyNumberFormat="1" applyFont="1">
      <alignment vertical="center"/>
      <protection/>
    </xf>
    <xf numFmtId="0" fontId="8" fillId="0" borderId="10" xfId="62" applyFont="1" applyBorder="1" applyAlignment="1">
      <alignment vertical="center" textRotation="116"/>
      <protection/>
    </xf>
    <xf numFmtId="0" fontId="8" fillId="0" borderId="10" xfId="62" applyFont="1" applyBorder="1" applyAlignment="1">
      <alignment vertical="center" textRotation="111"/>
      <protection/>
    </xf>
    <xf numFmtId="0" fontId="8" fillId="0" borderId="10" xfId="62" applyFont="1" applyBorder="1" applyAlignment="1">
      <alignment vertical="center" textRotation="105"/>
      <protection/>
    </xf>
    <xf numFmtId="0" fontId="8" fillId="0" borderId="10" xfId="62" applyFont="1" applyBorder="1" applyAlignment="1">
      <alignment vertical="center" textRotation="114"/>
      <protection/>
    </xf>
    <xf numFmtId="0" fontId="8" fillId="0" borderId="10" xfId="62" applyFont="1" applyBorder="1" applyAlignment="1">
      <alignment vertical="center" textRotation="59"/>
      <protection/>
    </xf>
    <xf numFmtId="0" fontId="8" fillId="0" borderId="10" xfId="62" applyFont="1" applyBorder="1" applyAlignment="1">
      <alignment vertical="center" textRotation="112"/>
      <protection/>
    </xf>
    <xf numFmtId="0" fontId="8" fillId="0" borderId="10" xfId="62" applyFont="1" applyBorder="1" applyAlignment="1">
      <alignment vertical="center" textRotation="101"/>
      <protection/>
    </xf>
    <xf numFmtId="0" fontId="8" fillId="0" borderId="10" xfId="62" applyFont="1" applyBorder="1" applyAlignment="1">
      <alignment vertical="center" textRotation="3"/>
      <protection/>
    </xf>
    <xf numFmtId="41" fontId="5" fillId="0" borderId="10" xfId="62" applyNumberFormat="1" applyFont="1" applyBorder="1">
      <alignment vertical="center"/>
      <protection/>
    </xf>
    <xf numFmtId="0" fontId="1" fillId="0" borderId="0" xfId="62" applyAlignment="1">
      <alignment horizontal="center" vertical="center"/>
      <protection/>
    </xf>
    <xf numFmtId="0" fontId="59" fillId="0" borderId="10" xfId="0" applyFont="1" applyBorder="1" applyAlignment="1">
      <alignment vertical="center"/>
    </xf>
    <xf numFmtId="49" fontId="5" fillId="34" borderId="10" xfId="62" applyNumberFormat="1" applyFont="1" applyFill="1" applyBorder="1" applyAlignment="1">
      <alignment horizontal="center" vertical="center" wrapText="1"/>
      <protection/>
    </xf>
    <xf numFmtId="49" fontId="4" fillId="35" borderId="10" xfId="62" applyNumberFormat="1" applyFont="1" applyFill="1" applyBorder="1" applyAlignment="1">
      <alignment horizontal="center" vertical="center" wrapText="1"/>
      <protection/>
    </xf>
    <xf numFmtId="49" fontId="58" fillId="0" borderId="10" xfId="62" applyNumberFormat="1" applyFont="1" applyBorder="1" applyAlignment="1">
      <alignment horizontal="center" vertical="center" wrapText="1"/>
      <protection/>
    </xf>
    <xf numFmtId="0" fontId="7" fillId="36" borderId="0" xfId="62" applyFont="1" applyFill="1">
      <alignment vertical="center"/>
      <protection/>
    </xf>
    <xf numFmtId="49" fontId="58" fillId="0" borderId="10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left" vertical="center" wrapText="1"/>
    </xf>
    <xf numFmtId="41" fontId="5" fillId="37" borderId="10" xfId="62" applyNumberFormat="1" applyFont="1" applyFill="1" applyBorder="1" applyAlignment="1">
      <alignment horizontal="right" vertical="center" wrapText="1"/>
      <protection/>
    </xf>
    <xf numFmtId="0" fontId="1" fillId="0" borderId="11" xfId="62" applyBorder="1">
      <alignment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7" fillId="0" borderId="10" xfId="62" applyFont="1" applyBorder="1">
      <alignment vertical="center"/>
      <protection/>
    </xf>
    <xf numFmtId="0" fontId="4" fillId="36" borderId="10" xfId="62" applyFont="1" applyFill="1" applyBorder="1" applyAlignment="1">
      <alignment horizontal="center" vertical="center" wrapText="1"/>
      <protection/>
    </xf>
    <xf numFmtId="49" fontId="5" fillId="36" borderId="10" xfId="62" applyNumberFormat="1" applyFont="1" applyFill="1" applyBorder="1" applyAlignment="1">
      <alignment horizontal="center" vertical="center" wrapText="1"/>
      <protection/>
    </xf>
    <xf numFmtId="177" fontId="6" fillId="0" borderId="10" xfId="62" applyNumberFormat="1" applyFont="1" applyBorder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0" fillId="0" borderId="0" xfId="62" applyFont="1">
      <alignment vertical="center"/>
      <protection/>
    </xf>
    <xf numFmtId="0" fontId="11" fillId="0" borderId="0" xfId="62" applyFont="1">
      <alignment vertical="center"/>
      <protection/>
    </xf>
    <xf numFmtId="0" fontId="10" fillId="0" borderId="0" xfId="62" applyFont="1" applyAlignment="1">
      <alignment horizontal="left" vertical="center"/>
      <protection/>
    </xf>
    <xf numFmtId="49" fontId="12" fillId="38" borderId="10" xfId="62" applyNumberFormat="1" applyFont="1" applyFill="1" applyBorder="1" applyAlignment="1">
      <alignment horizontal="center" vertical="center"/>
      <protection/>
    </xf>
    <xf numFmtId="49" fontId="12" fillId="38" borderId="10" xfId="62" applyNumberFormat="1" applyFont="1" applyFill="1" applyBorder="1" applyAlignment="1">
      <alignment horizontal="center" vertical="center" wrapText="1"/>
      <protection/>
    </xf>
    <xf numFmtId="0" fontId="1" fillId="0" borderId="10" xfId="62" applyBorder="1" applyAlignment="1">
      <alignment horizontal="center" vertical="center"/>
      <protection/>
    </xf>
    <xf numFmtId="0" fontId="13" fillId="0" borderId="10" xfId="62" applyFont="1" applyBorder="1" applyAlignment="1">
      <alignment horizontal="center" vertical="center"/>
      <protection/>
    </xf>
    <xf numFmtId="0" fontId="13" fillId="0" borderId="10" xfId="62" applyFont="1" applyBorder="1" applyAlignment="1">
      <alignment horizontal="center" vertical="center" wrapText="1"/>
      <protection/>
    </xf>
    <xf numFmtId="49" fontId="5" fillId="36" borderId="12" xfId="62" applyNumberFormat="1" applyFont="1" applyFill="1" applyBorder="1" applyAlignment="1">
      <alignment horizontal="center" vertical="center" wrapText="1"/>
      <protection/>
    </xf>
    <xf numFmtId="49" fontId="60" fillId="0" borderId="13" xfId="0" applyNumberFormat="1" applyFont="1" applyBorder="1" applyAlignment="1">
      <alignment horizontal="center" vertical="center" wrapText="1"/>
    </xf>
    <xf numFmtId="178" fontId="58" fillId="0" borderId="14" xfId="0" applyNumberFormat="1" applyFont="1" applyBorder="1" applyAlignment="1">
      <alignment horizontal="center" vertical="center" wrapText="1"/>
    </xf>
    <xf numFmtId="177" fontId="60" fillId="0" borderId="13" xfId="0" applyNumberFormat="1" applyFont="1" applyBorder="1" applyAlignment="1">
      <alignment horizontal="right" vertical="center" wrapText="1"/>
    </xf>
    <xf numFmtId="49" fontId="4" fillId="34" borderId="10" xfId="62" applyNumberFormat="1" applyFont="1" applyFill="1" applyBorder="1" applyAlignment="1">
      <alignment horizontal="center" vertical="center" wrapText="1"/>
      <protection/>
    </xf>
    <xf numFmtId="0" fontId="1" fillId="0" borderId="11" xfId="62" applyFont="1" applyBorder="1">
      <alignment vertical="center"/>
      <protection/>
    </xf>
    <xf numFmtId="0" fontId="1" fillId="0" borderId="0" xfId="62" applyFont="1">
      <alignment vertical="center"/>
      <protection/>
    </xf>
    <xf numFmtId="0" fontId="1" fillId="0" borderId="0" xfId="62" applyFont="1" applyAlignment="1">
      <alignment horizontal="center" vertical="center"/>
      <protection/>
    </xf>
    <xf numFmtId="176" fontId="60" fillId="0" borderId="13" xfId="0" applyNumberFormat="1" applyFont="1" applyBorder="1" applyAlignment="1">
      <alignment horizontal="center" vertical="center" wrapText="1"/>
    </xf>
    <xf numFmtId="49" fontId="61" fillId="0" borderId="10" xfId="62" applyNumberFormat="1" applyFont="1" applyBorder="1" applyAlignment="1">
      <alignment horizontal="center" vertical="center" wrapText="1"/>
      <protection/>
    </xf>
    <xf numFmtId="178" fontId="60" fillId="0" borderId="13" xfId="0" applyNumberFormat="1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177" fontId="62" fillId="0" borderId="10" xfId="0" applyNumberFormat="1" applyFont="1" applyBorder="1" applyAlignment="1">
      <alignment horizontal="center" vertical="center" wrapText="1"/>
    </xf>
    <xf numFmtId="41" fontId="59" fillId="0" borderId="10" xfId="48" applyFont="1" applyBorder="1">
      <alignment vertical="center"/>
      <protection/>
    </xf>
    <xf numFmtId="49" fontId="58" fillId="0" borderId="13" xfId="0" applyNumberFormat="1" applyFont="1" applyBorder="1" applyAlignment="1">
      <alignment horizontal="center" vertical="center" wrapText="1"/>
    </xf>
    <xf numFmtId="178" fontId="60" fillId="0" borderId="15" xfId="0" applyNumberFormat="1" applyFont="1" applyBorder="1" applyAlignment="1">
      <alignment horizontal="center" vertical="center" wrapText="1"/>
    </xf>
    <xf numFmtId="0" fontId="15" fillId="0" borderId="0" xfId="62" applyFont="1">
      <alignment vertical="center"/>
      <protection/>
    </xf>
    <xf numFmtId="41" fontId="15" fillId="0" borderId="0" xfId="62" applyNumberFormat="1" applyFont="1">
      <alignment vertical="center"/>
      <protection/>
    </xf>
    <xf numFmtId="49" fontId="59" fillId="0" borderId="10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vertical="center"/>
    </xf>
    <xf numFmtId="41" fontId="4" fillId="0" borderId="10" xfId="62" applyNumberFormat="1" applyFont="1" applyBorder="1" applyAlignment="1">
      <alignment horizontal="center" vertical="center" wrapText="1"/>
      <protection/>
    </xf>
    <xf numFmtId="41" fontId="1" fillId="0" borderId="0" xfId="62" applyNumberFormat="1" applyFont="1" applyAlignment="1">
      <alignment horizontal="center" vertical="center"/>
      <protection/>
    </xf>
    <xf numFmtId="14" fontId="59" fillId="0" borderId="10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left" vertical="center"/>
    </xf>
    <xf numFmtId="41" fontId="59" fillId="0" borderId="10" xfId="48" applyFont="1" applyBorder="1" applyAlignment="1">
      <alignment horizontal="center" vertical="center"/>
      <protection/>
    </xf>
    <xf numFmtId="49" fontId="3" fillId="0" borderId="0" xfId="62" applyNumberFormat="1" applyFont="1" applyAlignment="1">
      <alignment horizontal="center" vertical="center" wrapText="1"/>
      <protection/>
    </xf>
    <xf numFmtId="0" fontId="1" fillId="0" borderId="0" xfId="62">
      <alignment vertical="center"/>
      <protection/>
    </xf>
    <xf numFmtId="41" fontId="1" fillId="0" borderId="0" xfId="62" applyNumberFormat="1">
      <alignment vertical="center"/>
      <protection/>
    </xf>
    <xf numFmtId="0" fontId="5" fillId="0" borderId="10" xfId="62" applyFont="1" applyBorder="1" applyAlignment="1">
      <alignment horizontal="center" vertical="center"/>
      <protection/>
    </xf>
    <xf numFmtId="49" fontId="5" fillId="37" borderId="10" xfId="62" applyNumberFormat="1" applyFont="1" applyFill="1" applyBorder="1" applyAlignment="1">
      <alignment horizontal="center" vertical="center" wrapText="1"/>
      <protection/>
    </xf>
    <xf numFmtId="49" fontId="5" fillId="34" borderId="16" xfId="62" applyNumberFormat="1" applyFont="1" applyFill="1" applyBorder="1" applyAlignment="1">
      <alignment horizontal="center" vertical="center" wrapText="1"/>
      <protection/>
    </xf>
    <xf numFmtId="49" fontId="5" fillId="34" borderId="14" xfId="62" applyNumberFormat="1" applyFont="1" applyFill="1" applyBorder="1" applyAlignment="1">
      <alignment horizontal="center" vertical="center" wrapText="1"/>
      <protection/>
    </xf>
    <xf numFmtId="49" fontId="3" fillId="0" borderId="17" xfId="62" applyNumberFormat="1" applyFont="1" applyBorder="1" applyAlignment="1">
      <alignment horizontal="center" vertical="center" wrapText="1"/>
      <protection/>
    </xf>
    <xf numFmtId="49" fontId="14" fillId="0" borderId="17" xfId="62" applyNumberFormat="1" applyFont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/>
      <protection/>
    </xf>
    <xf numFmtId="49" fontId="5" fillId="33" borderId="16" xfId="62" applyNumberFormat="1" applyFont="1" applyFill="1" applyBorder="1" applyAlignment="1">
      <alignment horizontal="center" vertical="center" wrapText="1"/>
      <protection/>
    </xf>
    <xf numFmtId="49" fontId="5" fillId="33" borderId="14" xfId="62" applyNumberFormat="1" applyFont="1" applyFill="1" applyBorder="1" applyAlignment="1">
      <alignment horizontal="center" vertical="center" wrapText="1"/>
      <protection/>
    </xf>
    <xf numFmtId="0" fontId="9" fillId="0" borderId="0" xfId="62" applyFont="1" applyAlignment="1">
      <alignment horizontal="center" vertical="center"/>
      <protection/>
    </xf>
    <xf numFmtId="0" fontId="1" fillId="0" borderId="0" xfId="62" applyAlignment="1">
      <alignment horizontal="center" vertical="center"/>
      <protection/>
    </xf>
    <xf numFmtId="0" fontId="59" fillId="0" borderId="10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vertical="center"/>
    </xf>
    <xf numFmtId="49" fontId="63" fillId="0" borderId="0" xfId="0" applyNumberFormat="1" applyFont="1" applyBorder="1" applyAlignment="1">
      <alignment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2 2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9"/>
  <sheetViews>
    <sheetView tabSelected="1" view="pageBreakPreview" zoomScaleSheetLayoutView="100" zoomScalePageLayoutView="0" workbookViewId="0" topLeftCell="A1">
      <pane ySplit="2" topLeftCell="A139" activePane="bottomLeft" state="frozen"/>
      <selection pane="topLeft" activeCell="A1" sqref="A1"/>
      <selection pane="bottomLeft" activeCell="J166" sqref="J166"/>
    </sheetView>
  </sheetViews>
  <sheetFormatPr defaultColWidth="8.88671875" defaultRowHeight="13.5"/>
  <cols>
    <col min="1" max="1" width="4.5546875" style="1" customWidth="1"/>
    <col min="2" max="2" width="8.6640625" style="60" customWidth="1"/>
    <col min="3" max="3" width="14.77734375" style="20" customWidth="1"/>
    <col min="4" max="4" width="10.21484375" style="1" customWidth="1"/>
    <col min="5" max="5" width="8.99609375" style="1" customWidth="1"/>
    <col min="6" max="6" width="5.3359375" style="1" customWidth="1"/>
    <col min="7" max="7" width="6.3359375" style="1" customWidth="1"/>
    <col min="8" max="8" width="6.4453125" style="1" customWidth="1"/>
    <col min="9" max="9" width="17.99609375" style="1" customWidth="1"/>
    <col min="10" max="10" width="12.5546875" style="20" customWidth="1"/>
    <col min="11" max="11" width="12.88671875" style="61" customWidth="1"/>
    <col min="12" max="12" width="14.21484375" style="1" customWidth="1"/>
    <col min="13" max="15" width="8.88671875" style="1" customWidth="1"/>
    <col min="16" max="16" width="22.5546875" style="1" customWidth="1"/>
    <col min="17" max="16384" width="8.88671875" style="1" customWidth="1"/>
  </cols>
  <sheetData>
    <row r="1" spans="1:12" ht="39.75" customHeight="1">
      <c r="A1" s="69" t="s">
        <v>212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70"/>
    </row>
    <row r="2" spans="1:12" s="5" customFormat="1" ht="23.25" customHeight="1">
      <c r="A2" s="2" t="s">
        <v>213</v>
      </c>
      <c r="B2" s="2" t="s">
        <v>214</v>
      </c>
      <c r="C2" s="3" t="s">
        <v>0</v>
      </c>
      <c r="D2" s="2" t="s">
        <v>215</v>
      </c>
      <c r="E2" s="2" t="s">
        <v>216</v>
      </c>
      <c r="F2" s="2" t="s">
        <v>217</v>
      </c>
      <c r="G2" s="2" t="s">
        <v>218</v>
      </c>
      <c r="H2" s="2" t="s">
        <v>219</v>
      </c>
      <c r="I2" s="2" t="s">
        <v>1</v>
      </c>
      <c r="J2" s="2" t="s">
        <v>2</v>
      </c>
      <c r="K2" s="4" t="s">
        <v>220</v>
      </c>
      <c r="L2" s="2" t="s">
        <v>3</v>
      </c>
    </row>
    <row r="3" spans="1:12" s="5" customFormat="1" ht="12" customHeight="1">
      <c r="A3" s="6" t="s">
        <v>221</v>
      </c>
      <c r="B3" s="6"/>
      <c r="C3" s="7"/>
      <c r="D3" s="6"/>
      <c r="E3" s="6"/>
      <c r="F3" s="6"/>
      <c r="G3" s="26"/>
      <c r="H3" s="26"/>
      <c r="I3" s="55"/>
      <c r="J3" s="6"/>
      <c r="K3" s="8">
        <v>52900799</v>
      </c>
      <c r="L3" s="6" t="s">
        <v>308</v>
      </c>
    </row>
    <row r="4" spans="1:16" s="5" customFormat="1" ht="12" customHeight="1">
      <c r="A4" s="6" t="s">
        <v>222</v>
      </c>
      <c r="B4" s="62" t="s">
        <v>310</v>
      </c>
      <c r="C4" s="55" t="s">
        <v>287</v>
      </c>
      <c r="D4" s="62" t="s">
        <v>4</v>
      </c>
      <c r="E4" s="26"/>
      <c r="F4" s="6"/>
      <c r="G4" s="62" t="s">
        <v>5</v>
      </c>
      <c r="H4" s="62"/>
      <c r="I4" s="84" t="str">
        <f>REPLACE(P4,2,6,"***")</f>
        <v>보***숙)</v>
      </c>
      <c r="J4" s="56" t="s">
        <v>223</v>
      </c>
      <c r="K4" s="57">
        <v>100000</v>
      </c>
      <c r="L4" s="27"/>
      <c r="M4" s="10"/>
      <c r="P4" s="63" t="s">
        <v>31</v>
      </c>
    </row>
    <row r="5" spans="1:16" s="5" customFormat="1" ht="12" customHeight="1">
      <c r="A5" s="6" t="s">
        <v>224</v>
      </c>
      <c r="B5" s="62" t="s">
        <v>311</v>
      </c>
      <c r="C5" s="55" t="s">
        <v>287</v>
      </c>
      <c r="D5" s="62" t="s">
        <v>9</v>
      </c>
      <c r="E5" s="26"/>
      <c r="F5" s="6"/>
      <c r="G5" s="62" t="s">
        <v>5</v>
      </c>
      <c r="H5" s="62"/>
      <c r="I5" s="84" t="str">
        <f aca="true" t="shared" si="0" ref="I5:I68">REPLACE(P5,2,6,"***")</f>
        <v>삼***</v>
      </c>
      <c r="J5" s="56" t="s">
        <v>223</v>
      </c>
      <c r="K5" s="57">
        <v>1000000</v>
      </c>
      <c r="L5" s="27"/>
      <c r="P5" s="63" t="s">
        <v>10</v>
      </c>
    </row>
    <row r="6" spans="1:16" s="5" customFormat="1" ht="12" customHeight="1">
      <c r="A6" s="6" t="s">
        <v>6</v>
      </c>
      <c r="B6" s="62" t="s">
        <v>312</v>
      </c>
      <c r="C6" s="55" t="s">
        <v>287</v>
      </c>
      <c r="D6" s="62" t="s">
        <v>9</v>
      </c>
      <c r="E6" s="26"/>
      <c r="F6" s="6"/>
      <c r="G6" s="62" t="s">
        <v>5</v>
      </c>
      <c r="H6" s="62"/>
      <c r="I6" s="84" t="str">
        <f t="shared" si="0"/>
        <v>동***</v>
      </c>
      <c r="J6" s="56" t="s">
        <v>223</v>
      </c>
      <c r="K6" s="57">
        <v>500000</v>
      </c>
      <c r="L6" s="27"/>
      <c r="P6" s="63" t="s">
        <v>12</v>
      </c>
    </row>
    <row r="7" spans="1:16" s="5" customFormat="1" ht="12" customHeight="1">
      <c r="A7" s="6" t="s">
        <v>7</v>
      </c>
      <c r="B7" s="62" t="s">
        <v>313</v>
      </c>
      <c r="C7" s="55" t="s">
        <v>287</v>
      </c>
      <c r="D7" s="62" t="s">
        <v>9</v>
      </c>
      <c r="E7" s="26"/>
      <c r="F7" s="6"/>
      <c r="G7" s="62" t="s">
        <v>5</v>
      </c>
      <c r="H7" s="62"/>
      <c r="I7" s="84" t="str">
        <f t="shared" si="0"/>
        <v>동***직원</v>
      </c>
      <c r="J7" s="56" t="s">
        <v>223</v>
      </c>
      <c r="K7" s="57">
        <v>151000</v>
      </c>
      <c r="L7" s="27"/>
      <c r="P7" s="63" t="s">
        <v>14</v>
      </c>
    </row>
    <row r="8" spans="1:16" s="5" customFormat="1" ht="12" customHeight="1">
      <c r="A8" s="6" t="s">
        <v>8</v>
      </c>
      <c r="B8" s="62" t="s">
        <v>313</v>
      </c>
      <c r="C8" s="55" t="s">
        <v>287</v>
      </c>
      <c r="D8" s="62" t="s">
        <v>168</v>
      </c>
      <c r="E8" s="26"/>
      <c r="F8" s="6"/>
      <c r="G8" s="62" t="s">
        <v>5</v>
      </c>
      <c r="H8" s="62" t="s">
        <v>5</v>
      </c>
      <c r="I8" s="84" t="str">
        <f t="shared" si="0"/>
        <v>(***</v>
      </c>
      <c r="J8" s="56" t="s">
        <v>223</v>
      </c>
      <c r="K8" s="57">
        <v>100000</v>
      </c>
      <c r="L8" s="21"/>
      <c r="P8" s="63" t="s">
        <v>288</v>
      </c>
    </row>
    <row r="9" spans="1:16" s="5" customFormat="1" ht="12" customHeight="1">
      <c r="A9" s="6" t="s">
        <v>11</v>
      </c>
      <c r="B9" s="62" t="s">
        <v>314</v>
      </c>
      <c r="C9" s="55" t="s">
        <v>287</v>
      </c>
      <c r="D9" s="62" t="s">
        <v>4</v>
      </c>
      <c r="E9" s="26"/>
      <c r="F9" s="6"/>
      <c r="G9" s="62" t="s">
        <v>5</v>
      </c>
      <c r="H9" s="62"/>
      <c r="I9" s="84" t="str">
        <f t="shared" si="0"/>
        <v>송***</v>
      </c>
      <c r="J9" s="56" t="s">
        <v>223</v>
      </c>
      <c r="K9" s="57">
        <v>10000</v>
      </c>
      <c r="L9" s="21"/>
      <c r="P9" s="63" t="s">
        <v>289</v>
      </c>
    </row>
    <row r="10" spans="1:16" s="5" customFormat="1" ht="12" customHeight="1">
      <c r="A10" s="6" t="s">
        <v>13</v>
      </c>
      <c r="B10" s="62" t="s">
        <v>315</v>
      </c>
      <c r="C10" s="55" t="s">
        <v>287</v>
      </c>
      <c r="D10" s="62" t="s">
        <v>9</v>
      </c>
      <c r="E10" s="26"/>
      <c r="F10" s="6"/>
      <c r="G10" s="62" t="s">
        <v>5</v>
      </c>
      <c r="H10" s="62"/>
      <c r="I10" s="84" t="str">
        <f t="shared" si="0"/>
        <v>동***직원</v>
      </c>
      <c r="J10" s="56" t="s">
        <v>223</v>
      </c>
      <c r="K10" s="57">
        <v>205000</v>
      </c>
      <c r="L10" s="21"/>
      <c r="P10" s="63" t="s">
        <v>14</v>
      </c>
    </row>
    <row r="11" spans="1:16" s="5" customFormat="1" ht="12" customHeight="1">
      <c r="A11" s="6" t="s">
        <v>15</v>
      </c>
      <c r="B11" s="62" t="s">
        <v>316</v>
      </c>
      <c r="C11" s="55" t="s">
        <v>287</v>
      </c>
      <c r="D11" s="62" t="s">
        <v>4</v>
      </c>
      <c r="E11" s="26"/>
      <c r="F11" s="6"/>
      <c r="G11" s="62" t="s">
        <v>5</v>
      </c>
      <c r="H11" s="62"/>
      <c r="I11" s="84" t="str">
        <f t="shared" si="0"/>
        <v>김***</v>
      </c>
      <c r="J11" s="56" t="s">
        <v>223</v>
      </c>
      <c r="K11" s="57">
        <v>5000</v>
      </c>
      <c r="L11" s="21"/>
      <c r="P11" s="63" t="s">
        <v>33</v>
      </c>
    </row>
    <row r="12" spans="1:16" s="5" customFormat="1" ht="12" customHeight="1">
      <c r="A12" s="6" t="s">
        <v>17</v>
      </c>
      <c r="B12" s="62" t="s">
        <v>316</v>
      </c>
      <c r="C12" s="55" t="s">
        <v>287</v>
      </c>
      <c r="D12" s="62" t="s">
        <v>4</v>
      </c>
      <c r="E12" s="26"/>
      <c r="F12" s="6"/>
      <c r="G12" s="62" t="s">
        <v>5</v>
      </c>
      <c r="H12" s="62"/>
      <c r="I12" s="84" t="str">
        <f t="shared" si="0"/>
        <v>이***</v>
      </c>
      <c r="J12" s="56" t="s">
        <v>223</v>
      </c>
      <c r="K12" s="57">
        <v>10000</v>
      </c>
      <c r="L12" s="21"/>
      <c r="P12" s="63" t="s">
        <v>26</v>
      </c>
    </row>
    <row r="13" spans="1:16" s="5" customFormat="1" ht="12" customHeight="1">
      <c r="A13" s="6" t="s">
        <v>18</v>
      </c>
      <c r="B13" s="62" t="s">
        <v>316</v>
      </c>
      <c r="C13" s="55" t="s">
        <v>287</v>
      </c>
      <c r="D13" s="62" t="s">
        <v>9</v>
      </c>
      <c r="E13" s="26"/>
      <c r="F13" s="6"/>
      <c r="G13" s="62" t="s">
        <v>5</v>
      </c>
      <c r="H13" s="62"/>
      <c r="I13" s="84" t="str">
        <f t="shared" si="0"/>
        <v>해***</v>
      </c>
      <c r="J13" s="56" t="s">
        <v>223</v>
      </c>
      <c r="K13" s="57">
        <v>300000</v>
      </c>
      <c r="L13" s="21"/>
      <c r="P13" s="63" t="s">
        <v>29</v>
      </c>
    </row>
    <row r="14" spans="1:16" s="5" customFormat="1" ht="12" customHeight="1">
      <c r="A14" s="6" t="s">
        <v>19</v>
      </c>
      <c r="B14" s="62" t="s">
        <v>316</v>
      </c>
      <c r="C14" s="55" t="s">
        <v>287</v>
      </c>
      <c r="D14" s="62" t="s">
        <v>16</v>
      </c>
      <c r="E14" s="26"/>
      <c r="F14" s="6"/>
      <c r="G14" s="62" t="s">
        <v>5</v>
      </c>
      <c r="H14" s="62" t="s">
        <v>5</v>
      </c>
      <c r="I14" s="84" t="str">
        <f t="shared" si="0"/>
        <v>정***직원</v>
      </c>
      <c r="J14" s="56" t="s">
        <v>223</v>
      </c>
      <c r="K14" s="57">
        <v>2395000</v>
      </c>
      <c r="L14" s="21"/>
      <c r="P14" s="63" t="s">
        <v>20</v>
      </c>
    </row>
    <row r="15" spans="1:16" s="5" customFormat="1" ht="12" customHeight="1">
      <c r="A15" s="6" t="s">
        <v>21</v>
      </c>
      <c r="B15" s="62" t="s">
        <v>316</v>
      </c>
      <c r="C15" s="55" t="s">
        <v>287</v>
      </c>
      <c r="D15" s="62" t="s">
        <v>9</v>
      </c>
      <c r="E15" s="26"/>
      <c r="F15" s="6"/>
      <c r="G15" s="62" t="s">
        <v>5</v>
      </c>
      <c r="H15" s="62"/>
      <c r="I15" s="84" t="str">
        <f t="shared" si="0"/>
        <v>동***</v>
      </c>
      <c r="J15" s="56" t="s">
        <v>223</v>
      </c>
      <c r="K15" s="57">
        <v>300000</v>
      </c>
      <c r="L15" s="21"/>
      <c r="P15" s="63" t="s">
        <v>22</v>
      </c>
    </row>
    <row r="16" spans="1:16" s="5" customFormat="1" ht="12" customHeight="1">
      <c r="A16" s="6" t="s">
        <v>23</v>
      </c>
      <c r="B16" s="62" t="s">
        <v>316</v>
      </c>
      <c r="C16" s="55" t="s">
        <v>287</v>
      </c>
      <c r="D16" s="62" t="s">
        <v>4</v>
      </c>
      <c r="E16" s="26"/>
      <c r="F16" s="6"/>
      <c r="G16" s="62" t="s">
        <v>5</v>
      </c>
      <c r="H16" s="62"/>
      <c r="I16" s="84" t="str">
        <f t="shared" si="0"/>
        <v>김***</v>
      </c>
      <c r="J16" s="56" t="s">
        <v>223</v>
      </c>
      <c r="K16" s="57">
        <v>150000</v>
      </c>
      <c r="L16" s="21"/>
      <c r="P16" s="63" t="s">
        <v>63</v>
      </c>
    </row>
    <row r="17" spans="1:16" s="5" customFormat="1" ht="12" customHeight="1">
      <c r="A17" s="6" t="s">
        <v>25</v>
      </c>
      <c r="B17" s="62" t="s">
        <v>316</v>
      </c>
      <c r="C17" s="55" t="s">
        <v>287</v>
      </c>
      <c r="D17" s="62" t="s">
        <v>4</v>
      </c>
      <c r="E17" s="26"/>
      <c r="F17" s="6"/>
      <c r="G17" s="62" t="s">
        <v>5</v>
      </c>
      <c r="H17" s="62"/>
      <c r="I17" s="84" t="str">
        <f t="shared" si="0"/>
        <v>김***</v>
      </c>
      <c r="J17" s="56" t="s">
        <v>223</v>
      </c>
      <c r="K17" s="57">
        <v>5000</v>
      </c>
      <c r="L17" s="21"/>
      <c r="P17" s="63" t="s">
        <v>296</v>
      </c>
    </row>
    <row r="18" spans="1:16" s="5" customFormat="1" ht="12" customHeight="1">
      <c r="A18" s="6" t="s">
        <v>27</v>
      </c>
      <c r="B18" s="62" t="s">
        <v>317</v>
      </c>
      <c r="C18" s="55" t="s">
        <v>287</v>
      </c>
      <c r="D18" s="62" t="s">
        <v>16</v>
      </c>
      <c r="E18" s="26"/>
      <c r="F18" s="6"/>
      <c r="G18" s="62" t="s">
        <v>5</v>
      </c>
      <c r="H18" s="62" t="s">
        <v>5</v>
      </c>
      <c r="I18" s="84" t="str">
        <f t="shared" si="0"/>
        <v>(***인복지협회</v>
      </c>
      <c r="J18" s="56" t="s">
        <v>223</v>
      </c>
      <c r="K18" s="57">
        <v>1000000</v>
      </c>
      <c r="L18" s="21"/>
      <c r="P18" s="63" t="s">
        <v>24</v>
      </c>
    </row>
    <row r="19" spans="1:16" s="5" customFormat="1" ht="12" customHeight="1">
      <c r="A19" s="6" t="s">
        <v>28</v>
      </c>
      <c r="B19" s="62" t="s">
        <v>318</v>
      </c>
      <c r="C19" s="55" t="s">
        <v>287</v>
      </c>
      <c r="D19" s="62" t="s">
        <v>4</v>
      </c>
      <c r="E19" s="26"/>
      <c r="F19" s="6"/>
      <c r="G19" s="62" t="s">
        <v>5</v>
      </c>
      <c r="H19" s="62"/>
      <c r="I19" s="84" t="str">
        <f t="shared" si="0"/>
        <v>보***숙)</v>
      </c>
      <c r="J19" s="56" t="s">
        <v>223</v>
      </c>
      <c r="K19" s="57">
        <v>100000</v>
      </c>
      <c r="L19" s="21"/>
      <c r="P19" s="63" t="s">
        <v>31</v>
      </c>
    </row>
    <row r="20" spans="1:16" s="5" customFormat="1" ht="12" customHeight="1">
      <c r="A20" s="6" t="s">
        <v>30</v>
      </c>
      <c r="B20" s="62" t="s">
        <v>319</v>
      </c>
      <c r="C20" s="55" t="s">
        <v>287</v>
      </c>
      <c r="D20" s="62" t="s">
        <v>9</v>
      </c>
      <c r="E20" s="6"/>
      <c r="F20" s="6"/>
      <c r="G20" s="62" t="s">
        <v>5</v>
      </c>
      <c r="H20" s="62"/>
      <c r="I20" s="84" t="str">
        <f t="shared" si="0"/>
        <v>동***</v>
      </c>
      <c r="J20" s="56" t="s">
        <v>223</v>
      </c>
      <c r="K20" s="57">
        <v>200000</v>
      </c>
      <c r="L20" s="21"/>
      <c r="P20" s="63" t="s">
        <v>12</v>
      </c>
    </row>
    <row r="21" spans="1:16" s="5" customFormat="1" ht="12" customHeight="1">
      <c r="A21" s="6" t="s">
        <v>32</v>
      </c>
      <c r="B21" s="62" t="s">
        <v>319</v>
      </c>
      <c r="C21" s="55" t="s">
        <v>287</v>
      </c>
      <c r="D21" s="62" t="s">
        <v>9</v>
      </c>
      <c r="E21" s="6"/>
      <c r="F21" s="6"/>
      <c r="G21" s="62" t="s">
        <v>5</v>
      </c>
      <c r="H21" s="62"/>
      <c r="I21" s="84" t="str">
        <f t="shared" si="0"/>
        <v>삼***</v>
      </c>
      <c r="J21" s="56" t="s">
        <v>223</v>
      </c>
      <c r="K21" s="57">
        <v>1000000</v>
      </c>
      <c r="L21" s="21"/>
      <c r="P21" s="63" t="s">
        <v>10</v>
      </c>
    </row>
    <row r="22" spans="1:16" s="5" customFormat="1" ht="12" customHeight="1">
      <c r="A22" s="6" t="s">
        <v>34</v>
      </c>
      <c r="B22" s="62" t="s">
        <v>320</v>
      </c>
      <c r="C22" s="55" t="s">
        <v>287</v>
      </c>
      <c r="D22" s="62" t="s">
        <v>9</v>
      </c>
      <c r="E22" s="6"/>
      <c r="F22" s="6"/>
      <c r="G22" s="62" t="s">
        <v>5</v>
      </c>
      <c r="H22" s="62"/>
      <c r="I22" s="84" t="str">
        <f t="shared" si="0"/>
        <v>동***직원</v>
      </c>
      <c r="J22" s="56" t="s">
        <v>223</v>
      </c>
      <c r="K22" s="57">
        <v>151000</v>
      </c>
      <c r="L22" s="27"/>
      <c r="P22" s="63" t="s">
        <v>14</v>
      </c>
    </row>
    <row r="23" spans="1:16" s="5" customFormat="1" ht="12" customHeight="1">
      <c r="A23" s="6" t="s">
        <v>35</v>
      </c>
      <c r="B23" s="62" t="s">
        <v>321</v>
      </c>
      <c r="C23" s="55" t="s">
        <v>287</v>
      </c>
      <c r="D23" s="62" t="s">
        <v>4</v>
      </c>
      <c r="E23" s="6"/>
      <c r="F23" s="6"/>
      <c r="G23" s="62" t="s">
        <v>5</v>
      </c>
      <c r="H23" s="62"/>
      <c r="I23" s="84" t="str">
        <f t="shared" si="0"/>
        <v>송***</v>
      </c>
      <c r="J23" s="56" t="s">
        <v>223</v>
      </c>
      <c r="K23" s="57">
        <v>10000</v>
      </c>
      <c r="L23" s="27"/>
      <c r="P23" s="63" t="s">
        <v>289</v>
      </c>
    </row>
    <row r="24" spans="1:16" s="5" customFormat="1" ht="12" customHeight="1">
      <c r="A24" s="6" t="s">
        <v>36</v>
      </c>
      <c r="B24" s="62" t="s">
        <v>322</v>
      </c>
      <c r="C24" s="55" t="s">
        <v>287</v>
      </c>
      <c r="D24" s="62" t="s">
        <v>4</v>
      </c>
      <c r="E24" s="6"/>
      <c r="F24" s="6"/>
      <c r="G24" s="62" t="s">
        <v>5</v>
      </c>
      <c r="H24" s="62"/>
      <c r="I24" s="84" t="str">
        <f t="shared" si="0"/>
        <v>김***</v>
      </c>
      <c r="J24" s="56" t="s">
        <v>223</v>
      </c>
      <c r="K24" s="57">
        <v>5000</v>
      </c>
      <c r="L24" s="27"/>
      <c r="P24" s="63" t="s">
        <v>33</v>
      </c>
    </row>
    <row r="25" spans="1:16" s="5" customFormat="1" ht="12" customHeight="1">
      <c r="A25" s="6" t="s">
        <v>37</v>
      </c>
      <c r="B25" s="62" t="s">
        <v>322</v>
      </c>
      <c r="C25" s="55" t="s">
        <v>287</v>
      </c>
      <c r="D25" s="62" t="s">
        <v>4</v>
      </c>
      <c r="E25" s="6"/>
      <c r="F25" s="6"/>
      <c r="G25" s="62" t="s">
        <v>5</v>
      </c>
      <c r="H25" s="62"/>
      <c r="I25" s="84" t="str">
        <f t="shared" si="0"/>
        <v>이***</v>
      </c>
      <c r="J25" s="56" t="s">
        <v>223</v>
      </c>
      <c r="K25" s="57">
        <v>10000</v>
      </c>
      <c r="L25" s="27"/>
      <c r="P25" s="63" t="s">
        <v>26</v>
      </c>
    </row>
    <row r="26" spans="1:16" s="5" customFormat="1" ht="12" customHeight="1">
      <c r="A26" s="6" t="s">
        <v>38</v>
      </c>
      <c r="B26" s="62" t="s">
        <v>322</v>
      </c>
      <c r="C26" s="55" t="s">
        <v>287</v>
      </c>
      <c r="D26" s="62" t="s">
        <v>9</v>
      </c>
      <c r="E26" s="6"/>
      <c r="F26" s="6"/>
      <c r="G26" s="62" t="s">
        <v>5</v>
      </c>
      <c r="H26" s="62"/>
      <c r="I26" s="84" t="str">
        <f t="shared" si="0"/>
        <v>해***</v>
      </c>
      <c r="J26" s="56" t="s">
        <v>223</v>
      </c>
      <c r="K26" s="57">
        <v>300000</v>
      </c>
      <c r="L26" s="27"/>
      <c r="P26" s="63" t="s">
        <v>29</v>
      </c>
    </row>
    <row r="27" spans="1:16" s="5" customFormat="1" ht="12" customHeight="1">
      <c r="A27" s="6" t="s">
        <v>39</v>
      </c>
      <c r="B27" s="62" t="s">
        <v>322</v>
      </c>
      <c r="C27" s="55" t="s">
        <v>287</v>
      </c>
      <c r="D27" s="62" t="s">
        <v>16</v>
      </c>
      <c r="E27" s="6"/>
      <c r="F27" s="6"/>
      <c r="G27" s="62" t="s">
        <v>5</v>
      </c>
      <c r="H27" s="62" t="s">
        <v>5</v>
      </c>
      <c r="I27" s="84" t="str">
        <f t="shared" si="0"/>
        <v>정***직원</v>
      </c>
      <c r="J27" s="56" t="s">
        <v>223</v>
      </c>
      <c r="K27" s="57">
        <v>2395000</v>
      </c>
      <c r="L27" s="11"/>
      <c r="P27" s="63" t="s">
        <v>20</v>
      </c>
    </row>
    <row r="28" spans="1:16" s="5" customFormat="1" ht="12" customHeight="1">
      <c r="A28" s="6" t="s">
        <v>40</v>
      </c>
      <c r="B28" s="62" t="s">
        <v>322</v>
      </c>
      <c r="C28" s="55" t="s">
        <v>287</v>
      </c>
      <c r="D28" s="62" t="s">
        <v>9</v>
      </c>
      <c r="E28" s="6"/>
      <c r="F28" s="6"/>
      <c r="G28" s="62" t="s">
        <v>5</v>
      </c>
      <c r="H28" s="62"/>
      <c r="I28" s="84" t="str">
        <f t="shared" si="0"/>
        <v>동***직원</v>
      </c>
      <c r="J28" s="56" t="s">
        <v>223</v>
      </c>
      <c r="K28" s="57">
        <v>205000</v>
      </c>
      <c r="L28" s="9"/>
      <c r="P28" s="63" t="s">
        <v>14</v>
      </c>
    </row>
    <row r="29" spans="1:16" s="5" customFormat="1" ht="12" customHeight="1">
      <c r="A29" s="6" t="s">
        <v>41</v>
      </c>
      <c r="B29" s="62" t="s">
        <v>322</v>
      </c>
      <c r="C29" s="55" t="s">
        <v>287</v>
      </c>
      <c r="D29" s="62" t="s">
        <v>9</v>
      </c>
      <c r="E29" s="6"/>
      <c r="F29" s="6"/>
      <c r="G29" s="62" t="s">
        <v>5</v>
      </c>
      <c r="H29" s="62"/>
      <c r="I29" s="84" t="str">
        <f t="shared" si="0"/>
        <v>동***</v>
      </c>
      <c r="J29" s="56" t="s">
        <v>223</v>
      </c>
      <c r="K29" s="57">
        <v>300000</v>
      </c>
      <c r="L29" s="9"/>
      <c r="P29" s="63" t="s">
        <v>22</v>
      </c>
    </row>
    <row r="30" spans="1:16" s="5" customFormat="1" ht="12" customHeight="1">
      <c r="A30" s="6" t="s">
        <v>42</v>
      </c>
      <c r="B30" s="62" t="s">
        <v>322</v>
      </c>
      <c r="C30" s="55" t="s">
        <v>287</v>
      </c>
      <c r="D30" s="62" t="s">
        <v>4</v>
      </c>
      <c r="E30" s="6"/>
      <c r="F30" s="6"/>
      <c r="G30" s="62" t="s">
        <v>5</v>
      </c>
      <c r="H30" s="62"/>
      <c r="I30" s="84" t="str">
        <f t="shared" si="0"/>
        <v>김***</v>
      </c>
      <c r="J30" s="56" t="s">
        <v>223</v>
      </c>
      <c r="K30" s="57">
        <v>5000</v>
      </c>
      <c r="L30" s="9"/>
      <c r="P30" s="63" t="s">
        <v>296</v>
      </c>
    </row>
    <row r="31" spans="1:16" s="5" customFormat="1" ht="12" customHeight="1">
      <c r="A31" s="6" t="s">
        <v>43</v>
      </c>
      <c r="B31" s="62" t="s">
        <v>323</v>
      </c>
      <c r="C31" s="55" t="s">
        <v>287</v>
      </c>
      <c r="D31" s="62" t="s">
        <v>4</v>
      </c>
      <c r="E31" s="6"/>
      <c r="F31" s="6"/>
      <c r="G31" s="62" t="s">
        <v>5</v>
      </c>
      <c r="H31" s="62"/>
      <c r="I31" s="84" t="str">
        <f t="shared" si="0"/>
        <v>보***숙)</v>
      </c>
      <c r="J31" s="56" t="s">
        <v>223</v>
      </c>
      <c r="K31" s="57">
        <v>100000</v>
      </c>
      <c r="L31" s="9"/>
      <c r="P31" s="63" t="s">
        <v>31</v>
      </c>
    </row>
    <row r="32" spans="1:16" s="5" customFormat="1" ht="12" customHeight="1">
      <c r="A32" s="6" t="s">
        <v>44</v>
      </c>
      <c r="B32" s="62" t="s">
        <v>324</v>
      </c>
      <c r="C32" s="55" t="s">
        <v>287</v>
      </c>
      <c r="D32" s="62" t="s">
        <v>9</v>
      </c>
      <c r="E32" s="6"/>
      <c r="F32" s="6"/>
      <c r="G32" s="62" t="s">
        <v>5</v>
      </c>
      <c r="H32" s="62"/>
      <c r="I32" s="84" t="str">
        <f t="shared" si="0"/>
        <v>동***</v>
      </c>
      <c r="J32" s="56" t="s">
        <v>223</v>
      </c>
      <c r="K32" s="57">
        <v>200000</v>
      </c>
      <c r="L32" s="9"/>
      <c r="P32" s="63" t="s">
        <v>12</v>
      </c>
    </row>
    <row r="33" spans="1:16" s="5" customFormat="1" ht="12" customHeight="1">
      <c r="A33" s="6" t="s">
        <v>45</v>
      </c>
      <c r="B33" s="62" t="s">
        <v>324</v>
      </c>
      <c r="C33" s="55" t="s">
        <v>287</v>
      </c>
      <c r="D33" s="62" t="s">
        <v>9</v>
      </c>
      <c r="E33" s="6"/>
      <c r="F33" s="6"/>
      <c r="G33" s="62" t="s">
        <v>5</v>
      </c>
      <c r="H33" s="62"/>
      <c r="I33" s="84" t="str">
        <f t="shared" si="0"/>
        <v>삼***</v>
      </c>
      <c r="J33" s="56" t="s">
        <v>223</v>
      </c>
      <c r="K33" s="57">
        <v>1000000</v>
      </c>
      <c r="L33" s="12"/>
      <c r="P33" s="63" t="s">
        <v>10</v>
      </c>
    </row>
    <row r="34" spans="1:16" s="5" customFormat="1" ht="12" customHeight="1">
      <c r="A34" s="6" t="s">
        <v>46</v>
      </c>
      <c r="B34" s="62" t="s">
        <v>325</v>
      </c>
      <c r="C34" s="55" t="s">
        <v>287</v>
      </c>
      <c r="D34" s="62" t="s">
        <v>168</v>
      </c>
      <c r="E34" s="6"/>
      <c r="F34" s="6"/>
      <c r="G34" s="62" t="s">
        <v>5</v>
      </c>
      <c r="H34" s="62" t="s">
        <v>5</v>
      </c>
      <c r="I34" s="84" t="str">
        <f t="shared" si="0"/>
        <v>하***동 지점</v>
      </c>
      <c r="J34" s="56" t="s">
        <v>223</v>
      </c>
      <c r="K34" s="57">
        <v>498</v>
      </c>
      <c r="L34" s="13"/>
      <c r="P34" s="63" t="s">
        <v>295</v>
      </c>
    </row>
    <row r="35" spans="1:16" s="5" customFormat="1" ht="12" customHeight="1">
      <c r="A35" s="6" t="s">
        <v>47</v>
      </c>
      <c r="B35" s="62" t="s">
        <v>326</v>
      </c>
      <c r="C35" s="55" t="s">
        <v>287</v>
      </c>
      <c r="D35" s="62" t="s">
        <v>168</v>
      </c>
      <c r="E35" s="6"/>
      <c r="F35" s="6"/>
      <c r="G35" s="62" t="s">
        <v>5</v>
      </c>
      <c r="H35" s="62" t="s">
        <v>5</v>
      </c>
      <c r="I35" s="84" t="str">
        <f t="shared" si="0"/>
        <v>(***</v>
      </c>
      <c r="J35" s="56" t="s">
        <v>223</v>
      </c>
      <c r="K35" s="57">
        <v>100000</v>
      </c>
      <c r="L35" s="14"/>
      <c r="P35" s="63" t="s">
        <v>288</v>
      </c>
    </row>
    <row r="36" spans="1:16" s="5" customFormat="1" ht="12" customHeight="1">
      <c r="A36" s="6" t="s">
        <v>48</v>
      </c>
      <c r="B36" s="62" t="s">
        <v>327</v>
      </c>
      <c r="C36" s="55" t="s">
        <v>287</v>
      </c>
      <c r="D36" s="62" t="s">
        <v>9</v>
      </c>
      <c r="E36" s="6"/>
      <c r="F36" s="6"/>
      <c r="G36" s="62" t="s">
        <v>5</v>
      </c>
      <c r="H36" s="62"/>
      <c r="I36" s="84" t="str">
        <f t="shared" si="0"/>
        <v>동***직원</v>
      </c>
      <c r="J36" s="56" t="s">
        <v>223</v>
      </c>
      <c r="K36" s="57">
        <v>151000</v>
      </c>
      <c r="L36" s="15"/>
      <c r="P36" s="63" t="s">
        <v>14</v>
      </c>
    </row>
    <row r="37" spans="1:16" s="5" customFormat="1" ht="12" customHeight="1">
      <c r="A37" s="6" t="s">
        <v>49</v>
      </c>
      <c r="B37" s="62" t="s">
        <v>328</v>
      </c>
      <c r="C37" s="55" t="s">
        <v>287</v>
      </c>
      <c r="D37" s="62" t="s">
        <v>4</v>
      </c>
      <c r="E37" s="6"/>
      <c r="F37" s="6"/>
      <c r="G37" s="62" t="s">
        <v>5</v>
      </c>
      <c r="H37" s="62"/>
      <c r="I37" s="84" t="str">
        <f t="shared" si="0"/>
        <v>송***</v>
      </c>
      <c r="J37" s="56" t="s">
        <v>223</v>
      </c>
      <c r="K37" s="57">
        <v>10000</v>
      </c>
      <c r="L37" s="16"/>
      <c r="P37" s="63" t="s">
        <v>289</v>
      </c>
    </row>
    <row r="38" spans="1:16" s="5" customFormat="1" ht="12" customHeight="1">
      <c r="A38" s="6" t="s">
        <v>50</v>
      </c>
      <c r="B38" s="62" t="s">
        <v>329</v>
      </c>
      <c r="C38" s="55" t="s">
        <v>287</v>
      </c>
      <c r="D38" s="62" t="s">
        <v>9</v>
      </c>
      <c r="E38" s="6"/>
      <c r="F38" s="6"/>
      <c r="G38" s="62" t="s">
        <v>5</v>
      </c>
      <c r="H38" s="62"/>
      <c r="I38" s="84" t="str">
        <f t="shared" si="0"/>
        <v>동***직원</v>
      </c>
      <c r="J38" s="56" t="s">
        <v>223</v>
      </c>
      <c r="K38" s="57">
        <v>185000</v>
      </c>
      <c r="L38" s="17"/>
      <c r="P38" s="63" t="s">
        <v>14</v>
      </c>
    </row>
    <row r="39" spans="1:16" s="5" customFormat="1" ht="12" customHeight="1">
      <c r="A39" s="6" t="s">
        <v>51</v>
      </c>
      <c r="B39" s="62" t="s">
        <v>330</v>
      </c>
      <c r="C39" s="55" t="s">
        <v>287</v>
      </c>
      <c r="D39" s="62" t="s">
        <v>4</v>
      </c>
      <c r="E39" s="6"/>
      <c r="F39" s="6"/>
      <c r="G39" s="62" t="s">
        <v>5</v>
      </c>
      <c r="H39" s="62"/>
      <c r="I39" s="84" t="str">
        <f t="shared" si="0"/>
        <v>김***</v>
      </c>
      <c r="J39" s="56" t="s">
        <v>223</v>
      </c>
      <c r="K39" s="57">
        <v>5000</v>
      </c>
      <c r="L39" s="18"/>
      <c r="P39" s="63" t="s">
        <v>33</v>
      </c>
    </row>
    <row r="40" spans="1:16" s="5" customFormat="1" ht="12" customHeight="1">
      <c r="A40" s="6" t="s">
        <v>52</v>
      </c>
      <c r="B40" s="62" t="s">
        <v>330</v>
      </c>
      <c r="C40" s="55" t="s">
        <v>287</v>
      </c>
      <c r="D40" s="62" t="s">
        <v>4</v>
      </c>
      <c r="E40" s="6"/>
      <c r="F40" s="6"/>
      <c r="G40" s="62" t="s">
        <v>5</v>
      </c>
      <c r="H40" s="62"/>
      <c r="I40" s="84" t="str">
        <f t="shared" si="0"/>
        <v>이***</v>
      </c>
      <c r="J40" s="56" t="s">
        <v>223</v>
      </c>
      <c r="K40" s="57">
        <v>10000</v>
      </c>
      <c r="L40" s="21"/>
      <c r="P40" s="63" t="s">
        <v>26</v>
      </c>
    </row>
    <row r="41" spans="1:16" s="5" customFormat="1" ht="12" customHeight="1">
      <c r="A41" s="6" t="s">
        <v>53</v>
      </c>
      <c r="B41" s="62" t="s">
        <v>330</v>
      </c>
      <c r="C41" s="55" t="s">
        <v>287</v>
      </c>
      <c r="D41" s="62" t="s">
        <v>9</v>
      </c>
      <c r="E41" s="6"/>
      <c r="F41" s="6"/>
      <c r="G41" s="62" t="s">
        <v>5</v>
      </c>
      <c r="H41" s="62"/>
      <c r="I41" s="84" t="str">
        <f t="shared" si="0"/>
        <v>해***</v>
      </c>
      <c r="J41" s="56" t="s">
        <v>223</v>
      </c>
      <c r="K41" s="57">
        <v>300000</v>
      </c>
      <c r="L41" s="27"/>
      <c r="P41" s="63" t="s">
        <v>29</v>
      </c>
    </row>
    <row r="42" spans="1:16" s="5" customFormat="1" ht="12" customHeight="1">
      <c r="A42" s="6" t="s">
        <v>54</v>
      </c>
      <c r="B42" s="62" t="s">
        <v>330</v>
      </c>
      <c r="C42" s="55" t="s">
        <v>287</v>
      </c>
      <c r="D42" s="62" t="s">
        <v>16</v>
      </c>
      <c r="E42" s="6"/>
      <c r="F42" s="6"/>
      <c r="G42" s="62" t="s">
        <v>5</v>
      </c>
      <c r="H42" s="62" t="s">
        <v>5</v>
      </c>
      <c r="I42" s="84" t="str">
        <f t="shared" si="0"/>
        <v>정***직원</v>
      </c>
      <c r="J42" s="56" t="s">
        <v>223</v>
      </c>
      <c r="K42" s="57">
        <v>2409000</v>
      </c>
      <c r="L42" s="27"/>
      <c r="P42" s="63" t="s">
        <v>20</v>
      </c>
    </row>
    <row r="43" spans="1:16" s="5" customFormat="1" ht="12" customHeight="1">
      <c r="A43" s="6" t="s">
        <v>55</v>
      </c>
      <c r="B43" s="62" t="s">
        <v>330</v>
      </c>
      <c r="C43" s="55" t="s">
        <v>287</v>
      </c>
      <c r="D43" s="62" t="s">
        <v>9</v>
      </c>
      <c r="E43" s="6"/>
      <c r="F43" s="6"/>
      <c r="G43" s="62" t="s">
        <v>5</v>
      </c>
      <c r="H43" s="62"/>
      <c r="I43" s="84" t="str">
        <f t="shared" si="0"/>
        <v>동***</v>
      </c>
      <c r="J43" s="56" t="s">
        <v>223</v>
      </c>
      <c r="K43" s="57">
        <v>300000</v>
      </c>
      <c r="L43" s="27"/>
      <c r="P43" s="63" t="s">
        <v>22</v>
      </c>
    </row>
    <row r="44" spans="1:16" s="5" customFormat="1" ht="12" customHeight="1">
      <c r="A44" s="6" t="s">
        <v>56</v>
      </c>
      <c r="B44" s="62" t="s">
        <v>330</v>
      </c>
      <c r="C44" s="55" t="s">
        <v>287</v>
      </c>
      <c r="D44" s="62" t="s">
        <v>4</v>
      </c>
      <c r="E44" s="6"/>
      <c r="F44" s="6"/>
      <c r="G44" s="62" t="s">
        <v>5</v>
      </c>
      <c r="H44" s="62"/>
      <c r="I44" s="84" t="str">
        <f t="shared" si="0"/>
        <v>김***</v>
      </c>
      <c r="J44" s="56" t="s">
        <v>223</v>
      </c>
      <c r="K44" s="57">
        <v>300000</v>
      </c>
      <c r="L44" s="27"/>
      <c r="P44" s="63" t="s">
        <v>63</v>
      </c>
    </row>
    <row r="45" spans="1:16" s="5" customFormat="1" ht="12" customHeight="1">
      <c r="A45" s="6" t="s">
        <v>57</v>
      </c>
      <c r="B45" s="62" t="s">
        <v>330</v>
      </c>
      <c r="C45" s="55" t="s">
        <v>287</v>
      </c>
      <c r="D45" s="62" t="s">
        <v>4</v>
      </c>
      <c r="E45" s="6"/>
      <c r="F45" s="6"/>
      <c r="G45" s="62" t="s">
        <v>5</v>
      </c>
      <c r="H45" s="62"/>
      <c r="I45" s="84" t="str">
        <f t="shared" si="0"/>
        <v>김***</v>
      </c>
      <c r="J45" s="56" t="s">
        <v>223</v>
      </c>
      <c r="K45" s="57">
        <v>5000</v>
      </c>
      <c r="L45" s="27"/>
      <c r="P45" s="63" t="s">
        <v>296</v>
      </c>
    </row>
    <row r="46" spans="1:16" s="5" customFormat="1" ht="12" customHeight="1">
      <c r="A46" s="6" t="s">
        <v>58</v>
      </c>
      <c r="B46" s="62" t="s">
        <v>331</v>
      </c>
      <c r="C46" s="55" t="s">
        <v>287</v>
      </c>
      <c r="D46" s="62" t="s">
        <v>4</v>
      </c>
      <c r="E46" s="6"/>
      <c r="F46" s="6"/>
      <c r="G46" s="62" t="s">
        <v>5</v>
      </c>
      <c r="H46" s="62"/>
      <c r="I46" s="84" t="str">
        <f t="shared" si="0"/>
        <v>보***숙)</v>
      </c>
      <c r="J46" s="56" t="s">
        <v>223</v>
      </c>
      <c r="K46" s="57">
        <v>100000</v>
      </c>
      <c r="L46" s="21"/>
      <c r="P46" s="63" t="s">
        <v>31</v>
      </c>
    </row>
    <row r="47" spans="1:16" s="5" customFormat="1" ht="12" customHeight="1">
      <c r="A47" s="6" t="s">
        <v>59</v>
      </c>
      <c r="B47" s="62" t="s">
        <v>331</v>
      </c>
      <c r="C47" s="55" t="s">
        <v>287</v>
      </c>
      <c r="D47" s="62" t="s">
        <v>16</v>
      </c>
      <c r="E47" s="6"/>
      <c r="F47" s="6"/>
      <c r="G47" s="62" t="s">
        <v>5</v>
      </c>
      <c r="H47" s="62" t="s">
        <v>5</v>
      </c>
      <c r="I47" s="84" t="str">
        <f t="shared" si="0"/>
        <v>(***인복지협회</v>
      </c>
      <c r="J47" s="56" t="s">
        <v>223</v>
      </c>
      <c r="K47" s="57">
        <v>1000000</v>
      </c>
      <c r="L47" s="21"/>
      <c r="P47" s="63" t="s">
        <v>24</v>
      </c>
    </row>
    <row r="48" spans="1:16" s="5" customFormat="1" ht="12" customHeight="1">
      <c r="A48" s="6" t="s">
        <v>60</v>
      </c>
      <c r="B48" s="62" t="s">
        <v>331</v>
      </c>
      <c r="C48" s="55" t="s">
        <v>287</v>
      </c>
      <c r="D48" s="62" t="s">
        <v>9</v>
      </c>
      <c r="E48" s="6"/>
      <c r="F48" s="6"/>
      <c r="G48" s="62" t="s">
        <v>5</v>
      </c>
      <c r="H48" s="62"/>
      <c r="I48" s="84" t="str">
        <f t="shared" si="0"/>
        <v>정***봉생힐링병원)</v>
      </c>
      <c r="J48" s="56" t="s">
        <v>223</v>
      </c>
      <c r="K48" s="57">
        <v>184000</v>
      </c>
      <c r="L48" s="21"/>
      <c r="P48" s="63" t="s">
        <v>393</v>
      </c>
    </row>
    <row r="49" spans="1:16" s="5" customFormat="1" ht="12" customHeight="1">
      <c r="A49" s="6" t="s">
        <v>61</v>
      </c>
      <c r="B49" s="62" t="s">
        <v>332</v>
      </c>
      <c r="C49" s="55" t="s">
        <v>287</v>
      </c>
      <c r="D49" s="62" t="s">
        <v>9</v>
      </c>
      <c r="E49" s="6"/>
      <c r="F49" s="6"/>
      <c r="G49" s="62" t="s">
        <v>5</v>
      </c>
      <c r="H49" s="62"/>
      <c r="I49" s="84" t="str">
        <f t="shared" si="0"/>
        <v>삼***</v>
      </c>
      <c r="J49" s="56" t="s">
        <v>223</v>
      </c>
      <c r="K49" s="57">
        <v>1000000</v>
      </c>
      <c r="L49" s="21"/>
      <c r="P49" s="63" t="s">
        <v>10</v>
      </c>
    </row>
    <row r="50" spans="1:16" s="5" customFormat="1" ht="12" customHeight="1">
      <c r="A50" s="6" t="s">
        <v>62</v>
      </c>
      <c r="B50" s="62" t="s">
        <v>333</v>
      </c>
      <c r="C50" s="55" t="s">
        <v>287</v>
      </c>
      <c r="D50" s="62" t="s">
        <v>9</v>
      </c>
      <c r="E50" s="6"/>
      <c r="F50" s="6"/>
      <c r="G50" s="62" t="s">
        <v>5</v>
      </c>
      <c r="H50" s="62"/>
      <c r="I50" s="84" t="str">
        <f t="shared" si="0"/>
        <v>동***</v>
      </c>
      <c r="J50" s="56" t="s">
        <v>223</v>
      </c>
      <c r="K50" s="57">
        <v>200000</v>
      </c>
      <c r="L50" s="21"/>
      <c r="P50" s="63" t="s">
        <v>12</v>
      </c>
    </row>
    <row r="51" spans="1:16" s="5" customFormat="1" ht="12" customHeight="1">
      <c r="A51" s="6" t="s">
        <v>64</v>
      </c>
      <c r="B51" s="62" t="s">
        <v>334</v>
      </c>
      <c r="C51" s="55" t="s">
        <v>287</v>
      </c>
      <c r="D51" s="62" t="s">
        <v>9</v>
      </c>
      <c r="E51" s="6"/>
      <c r="F51" s="6"/>
      <c r="G51" s="62" t="s">
        <v>5</v>
      </c>
      <c r="H51" s="62"/>
      <c r="I51" s="84" t="str">
        <f t="shared" si="0"/>
        <v>동***직원</v>
      </c>
      <c r="J51" s="56" t="s">
        <v>223</v>
      </c>
      <c r="K51" s="57">
        <v>151000</v>
      </c>
      <c r="L51" s="21"/>
      <c r="P51" s="63" t="s">
        <v>14</v>
      </c>
    </row>
    <row r="52" spans="1:16" s="5" customFormat="1" ht="12" customHeight="1">
      <c r="A52" s="6" t="s">
        <v>65</v>
      </c>
      <c r="B52" s="62" t="s">
        <v>334</v>
      </c>
      <c r="C52" s="55" t="s">
        <v>287</v>
      </c>
      <c r="D52" s="62" t="s">
        <v>4</v>
      </c>
      <c r="E52" s="6"/>
      <c r="F52" s="6"/>
      <c r="G52" s="62" t="s">
        <v>5</v>
      </c>
      <c r="H52" s="62"/>
      <c r="I52" s="84" t="str">
        <f t="shared" si="0"/>
        <v>송***</v>
      </c>
      <c r="J52" s="56" t="s">
        <v>223</v>
      </c>
      <c r="K52" s="57">
        <v>10000</v>
      </c>
      <c r="L52" s="21"/>
      <c r="P52" s="63" t="s">
        <v>289</v>
      </c>
    </row>
    <row r="53" spans="1:16" s="5" customFormat="1" ht="12" customHeight="1">
      <c r="A53" s="6" t="s">
        <v>66</v>
      </c>
      <c r="B53" s="62" t="s">
        <v>335</v>
      </c>
      <c r="C53" s="55" t="s">
        <v>287</v>
      </c>
      <c r="D53" s="62" t="s">
        <v>4</v>
      </c>
      <c r="E53" s="6"/>
      <c r="F53" s="6"/>
      <c r="G53" s="62" t="s">
        <v>5</v>
      </c>
      <c r="H53" s="62"/>
      <c r="I53" s="84" t="str">
        <f t="shared" si="0"/>
        <v>김***</v>
      </c>
      <c r="J53" s="56" t="s">
        <v>223</v>
      </c>
      <c r="K53" s="57">
        <v>5000</v>
      </c>
      <c r="L53" s="21"/>
      <c r="P53" s="63" t="s">
        <v>33</v>
      </c>
    </row>
    <row r="54" spans="1:16" s="5" customFormat="1" ht="12" customHeight="1">
      <c r="A54" s="6" t="s">
        <v>67</v>
      </c>
      <c r="B54" s="62" t="s">
        <v>335</v>
      </c>
      <c r="C54" s="55" t="s">
        <v>287</v>
      </c>
      <c r="D54" s="62" t="s">
        <v>4</v>
      </c>
      <c r="E54" s="6"/>
      <c r="F54" s="6"/>
      <c r="G54" s="62" t="s">
        <v>5</v>
      </c>
      <c r="H54" s="62"/>
      <c r="I54" s="84" t="str">
        <f t="shared" si="0"/>
        <v>이***</v>
      </c>
      <c r="J54" s="56" t="s">
        <v>223</v>
      </c>
      <c r="K54" s="57">
        <v>10000</v>
      </c>
      <c r="L54" s="21"/>
      <c r="P54" s="63" t="s">
        <v>26</v>
      </c>
    </row>
    <row r="55" spans="1:16" s="5" customFormat="1" ht="12" customHeight="1">
      <c r="A55" s="6" t="s">
        <v>68</v>
      </c>
      <c r="B55" s="62" t="s">
        <v>335</v>
      </c>
      <c r="C55" s="55" t="s">
        <v>287</v>
      </c>
      <c r="D55" s="62" t="s">
        <v>9</v>
      </c>
      <c r="E55" s="6"/>
      <c r="F55" s="6"/>
      <c r="G55" s="62" t="s">
        <v>5</v>
      </c>
      <c r="H55" s="62"/>
      <c r="I55" s="84" t="str">
        <f t="shared" si="0"/>
        <v>해***</v>
      </c>
      <c r="J55" s="56" t="s">
        <v>223</v>
      </c>
      <c r="K55" s="57">
        <v>300000</v>
      </c>
      <c r="L55" s="21"/>
      <c r="P55" s="63" t="s">
        <v>29</v>
      </c>
    </row>
    <row r="56" spans="1:16" s="5" customFormat="1" ht="12" customHeight="1">
      <c r="A56" s="6" t="s">
        <v>69</v>
      </c>
      <c r="B56" s="62" t="s">
        <v>335</v>
      </c>
      <c r="C56" s="55" t="s">
        <v>287</v>
      </c>
      <c r="D56" s="62" t="s">
        <v>16</v>
      </c>
      <c r="E56" s="6"/>
      <c r="F56" s="6"/>
      <c r="G56" s="62" t="s">
        <v>5</v>
      </c>
      <c r="H56" s="62" t="s">
        <v>5</v>
      </c>
      <c r="I56" s="84" t="str">
        <f t="shared" si="0"/>
        <v>정***직원</v>
      </c>
      <c r="J56" s="56" t="s">
        <v>223</v>
      </c>
      <c r="K56" s="57">
        <v>2397000</v>
      </c>
      <c r="L56" s="21"/>
      <c r="P56" s="63" t="s">
        <v>20</v>
      </c>
    </row>
    <row r="57" spans="1:16" s="5" customFormat="1" ht="12" customHeight="1">
      <c r="A57" s="6" t="s">
        <v>70</v>
      </c>
      <c r="B57" s="62" t="s">
        <v>335</v>
      </c>
      <c r="C57" s="55" t="s">
        <v>287</v>
      </c>
      <c r="D57" s="62" t="s">
        <v>9</v>
      </c>
      <c r="E57" s="6"/>
      <c r="F57" s="6"/>
      <c r="G57" s="62" t="s">
        <v>5</v>
      </c>
      <c r="H57" s="62"/>
      <c r="I57" s="84" t="str">
        <f t="shared" si="0"/>
        <v>동***직원</v>
      </c>
      <c r="J57" s="56" t="s">
        <v>223</v>
      </c>
      <c r="K57" s="57">
        <v>185000</v>
      </c>
      <c r="L57" s="21"/>
      <c r="P57" s="63" t="s">
        <v>14</v>
      </c>
    </row>
    <row r="58" spans="1:16" s="5" customFormat="1" ht="12" customHeight="1">
      <c r="A58" s="6" t="s">
        <v>71</v>
      </c>
      <c r="B58" s="62" t="s">
        <v>335</v>
      </c>
      <c r="C58" s="55" t="s">
        <v>287</v>
      </c>
      <c r="D58" s="62" t="s">
        <v>9</v>
      </c>
      <c r="E58" s="6"/>
      <c r="F58" s="6"/>
      <c r="G58" s="62" t="s">
        <v>5</v>
      </c>
      <c r="H58" s="62"/>
      <c r="I58" s="84" t="str">
        <f t="shared" si="0"/>
        <v>동***</v>
      </c>
      <c r="J58" s="56" t="s">
        <v>223</v>
      </c>
      <c r="K58" s="57">
        <v>300000</v>
      </c>
      <c r="L58" s="21"/>
      <c r="P58" s="63" t="s">
        <v>22</v>
      </c>
    </row>
    <row r="59" spans="1:16" s="5" customFormat="1" ht="12" customHeight="1">
      <c r="A59" s="6" t="s">
        <v>72</v>
      </c>
      <c r="B59" s="62" t="s">
        <v>335</v>
      </c>
      <c r="C59" s="55" t="s">
        <v>287</v>
      </c>
      <c r="D59" s="62" t="s">
        <v>168</v>
      </c>
      <c r="E59" s="6"/>
      <c r="F59" s="6"/>
      <c r="G59" s="62" t="s">
        <v>5</v>
      </c>
      <c r="H59" s="62" t="s">
        <v>5</v>
      </c>
      <c r="I59" s="84" t="str">
        <f t="shared" si="0"/>
        <v>(***</v>
      </c>
      <c r="J59" s="56" t="s">
        <v>223</v>
      </c>
      <c r="K59" s="57">
        <v>100000</v>
      </c>
      <c r="L59" s="21"/>
      <c r="P59" s="63" t="s">
        <v>288</v>
      </c>
    </row>
    <row r="60" spans="1:16" s="5" customFormat="1" ht="12" customHeight="1">
      <c r="A60" s="6" t="s">
        <v>73</v>
      </c>
      <c r="B60" s="62" t="s">
        <v>335</v>
      </c>
      <c r="C60" s="55" t="s">
        <v>287</v>
      </c>
      <c r="D60" s="62" t="s">
        <v>4</v>
      </c>
      <c r="E60" s="6"/>
      <c r="F60" s="6"/>
      <c r="G60" s="62" t="s">
        <v>5</v>
      </c>
      <c r="H60" s="62"/>
      <c r="I60" s="84" t="str">
        <f t="shared" si="0"/>
        <v>김***</v>
      </c>
      <c r="J60" s="56" t="s">
        <v>223</v>
      </c>
      <c r="K60" s="57">
        <v>5000</v>
      </c>
      <c r="L60" s="21"/>
      <c r="P60" s="63" t="s">
        <v>296</v>
      </c>
    </row>
    <row r="61" spans="1:16" s="5" customFormat="1" ht="12" customHeight="1">
      <c r="A61" s="6" t="s">
        <v>74</v>
      </c>
      <c r="B61" s="62" t="s">
        <v>336</v>
      </c>
      <c r="C61" s="55" t="s">
        <v>287</v>
      </c>
      <c r="D61" s="62" t="s">
        <v>16</v>
      </c>
      <c r="E61" s="6"/>
      <c r="F61" s="6"/>
      <c r="G61" s="62" t="s">
        <v>5</v>
      </c>
      <c r="H61" s="62" t="s">
        <v>5</v>
      </c>
      <c r="I61" s="84" t="str">
        <f t="shared" si="0"/>
        <v>(***인복지협회</v>
      </c>
      <c r="J61" s="56" t="s">
        <v>223</v>
      </c>
      <c r="K61" s="57">
        <v>1000000</v>
      </c>
      <c r="L61" s="21"/>
      <c r="P61" s="63" t="s">
        <v>24</v>
      </c>
    </row>
    <row r="62" spans="1:16" s="5" customFormat="1" ht="12" customHeight="1">
      <c r="A62" s="6" t="s">
        <v>75</v>
      </c>
      <c r="B62" s="62" t="s">
        <v>337</v>
      </c>
      <c r="C62" s="55" t="s">
        <v>287</v>
      </c>
      <c r="D62" s="62" t="s">
        <v>4</v>
      </c>
      <c r="E62" s="6"/>
      <c r="F62" s="6"/>
      <c r="G62" s="62" t="s">
        <v>5</v>
      </c>
      <c r="H62" s="62"/>
      <c r="I62" s="84" t="str">
        <f t="shared" si="0"/>
        <v>보***숙)</v>
      </c>
      <c r="J62" s="56" t="s">
        <v>223</v>
      </c>
      <c r="K62" s="57">
        <v>100000</v>
      </c>
      <c r="L62" s="21"/>
      <c r="P62" s="63" t="s">
        <v>31</v>
      </c>
    </row>
    <row r="63" spans="1:16" s="5" customFormat="1" ht="12" customHeight="1">
      <c r="A63" s="6" t="s">
        <v>76</v>
      </c>
      <c r="B63" s="62" t="s">
        <v>337</v>
      </c>
      <c r="C63" s="55" t="s">
        <v>287</v>
      </c>
      <c r="D63" s="62" t="s">
        <v>9</v>
      </c>
      <c r="E63" s="6"/>
      <c r="F63" s="6"/>
      <c r="G63" s="62" t="s">
        <v>5</v>
      </c>
      <c r="H63" s="62"/>
      <c r="I63" s="84" t="str">
        <f t="shared" si="0"/>
        <v>정***봉생힐링병원)</v>
      </c>
      <c r="J63" s="56" t="s">
        <v>223</v>
      </c>
      <c r="K63" s="57">
        <v>286000</v>
      </c>
      <c r="L63" s="21"/>
      <c r="P63" s="63" t="s">
        <v>393</v>
      </c>
    </row>
    <row r="64" spans="1:16" s="5" customFormat="1" ht="12" customHeight="1">
      <c r="A64" s="6" t="s">
        <v>77</v>
      </c>
      <c r="B64" s="62" t="s">
        <v>338</v>
      </c>
      <c r="C64" s="55" t="s">
        <v>287</v>
      </c>
      <c r="D64" s="62" t="s">
        <v>9</v>
      </c>
      <c r="E64" s="6"/>
      <c r="F64" s="6"/>
      <c r="G64" s="62" t="s">
        <v>5</v>
      </c>
      <c r="H64" s="62"/>
      <c r="I64" s="84" t="str">
        <f t="shared" si="0"/>
        <v>삼***</v>
      </c>
      <c r="J64" s="56" t="s">
        <v>223</v>
      </c>
      <c r="K64" s="57">
        <v>1000000</v>
      </c>
      <c r="L64" s="21"/>
      <c r="P64" s="63" t="s">
        <v>10</v>
      </c>
    </row>
    <row r="65" spans="1:16" s="5" customFormat="1" ht="12" customHeight="1">
      <c r="A65" s="6" t="s">
        <v>78</v>
      </c>
      <c r="B65" s="62" t="s">
        <v>339</v>
      </c>
      <c r="C65" s="55" t="s">
        <v>287</v>
      </c>
      <c r="D65" s="62" t="s">
        <v>9</v>
      </c>
      <c r="E65" s="6"/>
      <c r="F65" s="6"/>
      <c r="G65" s="62" t="s">
        <v>5</v>
      </c>
      <c r="H65" s="62"/>
      <c r="I65" s="84" t="str">
        <f t="shared" si="0"/>
        <v>동***</v>
      </c>
      <c r="J65" s="56" t="s">
        <v>223</v>
      </c>
      <c r="K65" s="57">
        <v>200000</v>
      </c>
      <c r="L65" s="21"/>
      <c r="P65" s="63" t="s">
        <v>12</v>
      </c>
    </row>
    <row r="66" spans="1:16" s="5" customFormat="1" ht="12" customHeight="1">
      <c r="A66" s="6" t="s">
        <v>79</v>
      </c>
      <c r="B66" s="62" t="s">
        <v>340</v>
      </c>
      <c r="C66" s="55" t="s">
        <v>287</v>
      </c>
      <c r="D66" s="62" t="s">
        <v>9</v>
      </c>
      <c r="E66" s="6"/>
      <c r="F66" s="6"/>
      <c r="G66" s="62" t="s">
        <v>5</v>
      </c>
      <c r="H66" s="62"/>
      <c r="I66" s="84" t="str">
        <f t="shared" si="0"/>
        <v>동***직원</v>
      </c>
      <c r="J66" s="56" t="s">
        <v>223</v>
      </c>
      <c r="K66" s="57">
        <v>151000</v>
      </c>
      <c r="L66" s="21"/>
      <c r="P66" s="63" t="s">
        <v>14</v>
      </c>
    </row>
    <row r="67" spans="1:16" s="5" customFormat="1" ht="12" customHeight="1">
      <c r="A67" s="6" t="s">
        <v>80</v>
      </c>
      <c r="B67" s="62" t="s">
        <v>340</v>
      </c>
      <c r="C67" s="55" t="s">
        <v>287</v>
      </c>
      <c r="D67" s="62" t="s">
        <v>168</v>
      </c>
      <c r="E67" s="6"/>
      <c r="F67" s="6"/>
      <c r="G67" s="62" t="s">
        <v>5</v>
      </c>
      <c r="H67" s="62" t="s">
        <v>5</v>
      </c>
      <c r="I67" s="84" t="str">
        <f t="shared" si="0"/>
        <v>(***</v>
      </c>
      <c r="J67" s="56" t="s">
        <v>223</v>
      </c>
      <c r="K67" s="57">
        <v>100000</v>
      </c>
      <c r="L67" s="21"/>
      <c r="P67" s="63" t="s">
        <v>288</v>
      </c>
    </row>
    <row r="68" spans="1:16" s="5" customFormat="1" ht="12" customHeight="1">
      <c r="A68" s="6" t="s">
        <v>81</v>
      </c>
      <c r="B68" s="62" t="s">
        <v>341</v>
      </c>
      <c r="C68" s="55" t="s">
        <v>287</v>
      </c>
      <c r="D68" s="62" t="s">
        <v>9</v>
      </c>
      <c r="E68" s="6"/>
      <c r="F68" s="6"/>
      <c r="G68" s="62" t="s">
        <v>5</v>
      </c>
      <c r="H68" s="62"/>
      <c r="I68" s="84" t="str">
        <f t="shared" si="0"/>
        <v>동***직원</v>
      </c>
      <c r="J68" s="56" t="s">
        <v>223</v>
      </c>
      <c r="K68" s="57">
        <v>180000</v>
      </c>
      <c r="L68" s="21"/>
      <c r="P68" s="63" t="s">
        <v>14</v>
      </c>
    </row>
    <row r="69" spans="1:16" s="5" customFormat="1" ht="12" customHeight="1">
      <c r="A69" s="6" t="s">
        <v>82</v>
      </c>
      <c r="B69" s="62" t="s">
        <v>342</v>
      </c>
      <c r="C69" s="55" t="s">
        <v>287</v>
      </c>
      <c r="D69" s="62" t="s">
        <v>4</v>
      </c>
      <c r="E69" s="6"/>
      <c r="F69" s="6"/>
      <c r="G69" s="62" t="s">
        <v>5</v>
      </c>
      <c r="H69" s="62"/>
      <c r="I69" s="84" t="str">
        <f aca="true" t="shared" si="1" ref="I69:I132">REPLACE(P69,2,6,"***")</f>
        <v>김***</v>
      </c>
      <c r="J69" s="56" t="s">
        <v>223</v>
      </c>
      <c r="K69" s="57">
        <v>5000</v>
      </c>
      <c r="L69" s="21"/>
      <c r="P69" s="63" t="s">
        <v>33</v>
      </c>
    </row>
    <row r="70" spans="1:16" s="5" customFormat="1" ht="12" customHeight="1">
      <c r="A70" s="6" t="s">
        <v>83</v>
      </c>
      <c r="B70" s="62" t="s">
        <v>342</v>
      </c>
      <c r="C70" s="55" t="s">
        <v>287</v>
      </c>
      <c r="D70" s="62" t="s">
        <v>4</v>
      </c>
      <c r="E70" s="6"/>
      <c r="F70" s="6"/>
      <c r="G70" s="62" t="s">
        <v>5</v>
      </c>
      <c r="H70" s="62"/>
      <c r="I70" s="84" t="str">
        <f t="shared" si="1"/>
        <v>이***</v>
      </c>
      <c r="J70" s="56" t="s">
        <v>223</v>
      </c>
      <c r="K70" s="57">
        <v>10000</v>
      </c>
      <c r="L70" s="21"/>
      <c r="P70" s="63" t="s">
        <v>26</v>
      </c>
    </row>
    <row r="71" spans="1:16" s="5" customFormat="1" ht="12" customHeight="1">
      <c r="A71" s="6" t="s">
        <v>84</v>
      </c>
      <c r="B71" s="62" t="s">
        <v>342</v>
      </c>
      <c r="C71" s="55" t="s">
        <v>287</v>
      </c>
      <c r="D71" s="62" t="s">
        <v>9</v>
      </c>
      <c r="E71" s="6"/>
      <c r="F71" s="6"/>
      <c r="G71" s="62" t="s">
        <v>5</v>
      </c>
      <c r="H71" s="62"/>
      <c r="I71" s="84" t="str">
        <f t="shared" si="1"/>
        <v>해***</v>
      </c>
      <c r="J71" s="56" t="s">
        <v>223</v>
      </c>
      <c r="K71" s="57">
        <v>300000</v>
      </c>
      <c r="L71" s="21"/>
      <c r="P71" s="63" t="s">
        <v>29</v>
      </c>
    </row>
    <row r="72" spans="1:16" s="5" customFormat="1" ht="12" customHeight="1">
      <c r="A72" s="6" t="s">
        <v>85</v>
      </c>
      <c r="B72" s="62" t="s">
        <v>342</v>
      </c>
      <c r="C72" s="55" t="s">
        <v>287</v>
      </c>
      <c r="D72" s="62" t="s">
        <v>16</v>
      </c>
      <c r="E72" s="6"/>
      <c r="F72" s="6"/>
      <c r="G72" s="62" t="s">
        <v>5</v>
      </c>
      <c r="H72" s="62" t="s">
        <v>5</v>
      </c>
      <c r="I72" s="84" t="str">
        <f t="shared" si="1"/>
        <v>정***직원</v>
      </c>
      <c r="J72" s="56" t="s">
        <v>223</v>
      </c>
      <c r="K72" s="57">
        <v>2348000</v>
      </c>
      <c r="L72" s="21"/>
      <c r="P72" s="63" t="s">
        <v>20</v>
      </c>
    </row>
    <row r="73" spans="1:16" s="5" customFormat="1" ht="12" customHeight="1">
      <c r="A73" s="6" t="s">
        <v>86</v>
      </c>
      <c r="B73" s="62" t="s">
        <v>342</v>
      </c>
      <c r="C73" s="55" t="s">
        <v>287</v>
      </c>
      <c r="D73" s="62" t="s">
        <v>9</v>
      </c>
      <c r="E73" s="6"/>
      <c r="F73" s="6"/>
      <c r="G73" s="62" t="s">
        <v>5</v>
      </c>
      <c r="H73" s="62"/>
      <c r="I73" s="84" t="str">
        <f t="shared" si="1"/>
        <v>동***</v>
      </c>
      <c r="J73" s="56" t="s">
        <v>223</v>
      </c>
      <c r="K73" s="57">
        <v>300000</v>
      </c>
      <c r="L73" s="21"/>
      <c r="P73" s="63" t="s">
        <v>22</v>
      </c>
    </row>
    <row r="74" spans="1:16" s="5" customFormat="1" ht="12" customHeight="1">
      <c r="A74" s="6" t="s">
        <v>87</v>
      </c>
      <c r="B74" s="62" t="s">
        <v>342</v>
      </c>
      <c r="C74" s="55" t="s">
        <v>287</v>
      </c>
      <c r="D74" s="62" t="s">
        <v>4</v>
      </c>
      <c r="E74" s="6"/>
      <c r="F74" s="6"/>
      <c r="G74" s="62" t="s">
        <v>5</v>
      </c>
      <c r="H74" s="62"/>
      <c r="I74" s="84" t="str">
        <f t="shared" si="1"/>
        <v>김***</v>
      </c>
      <c r="J74" s="56" t="s">
        <v>223</v>
      </c>
      <c r="K74" s="57">
        <v>300000</v>
      </c>
      <c r="L74" s="21"/>
      <c r="P74" s="63" t="s">
        <v>63</v>
      </c>
    </row>
    <row r="75" spans="1:16" s="5" customFormat="1" ht="12" customHeight="1">
      <c r="A75" s="6" t="s">
        <v>88</v>
      </c>
      <c r="B75" s="62" t="s">
        <v>342</v>
      </c>
      <c r="C75" s="55" t="s">
        <v>287</v>
      </c>
      <c r="D75" s="62" t="s">
        <v>4</v>
      </c>
      <c r="E75" s="6"/>
      <c r="F75" s="6"/>
      <c r="G75" s="62" t="s">
        <v>5</v>
      </c>
      <c r="H75" s="62"/>
      <c r="I75" s="84" t="str">
        <f t="shared" si="1"/>
        <v>김***</v>
      </c>
      <c r="J75" s="56" t="s">
        <v>223</v>
      </c>
      <c r="K75" s="57">
        <v>5000</v>
      </c>
      <c r="L75" s="21"/>
      <c r="P75" s="63" t="s">
        <v>296</v>
      </c>
    </row>
    <row r="76" spans="1:16" s="5" customFormat="1" ht="12" customHeight="1">
      <c r="A76" s="6" t="s">
        <v>89</v>
      </c>
      <c r="B76" s="62" t="s">
        <v>343</v>
      </c>
      <c r="C76" s="55" t="s">
        <v>287</v>
      </c>
      <c r="D76" s="62" t="s">
        <v>4</v>
      </c>
      <c r="E76" s="6"/>
      <c r="F76" s="6"/>
      <c r="G76" s="62" t="s">
        <v>5</v>
      </c>
      <c r="H76" s="62"/>
      <c r="I76" s="84" t="str">
        <f t="shared" si="1"/>
        <v>보***숙)</v>
      </c>
      <c r="J76" s="56" t="s">
        <v>223</v>
      </c>
      <c r="K76" s="57">
        <v>100000</v>
      </c>
      <c r="L76" s="21"/>
      <c r="P76" s="63" t="s">
        <v>31</v>
      </c>
    </row>
    <row r="77" spans="1:16" s="5" customFormat="1" ht="12" customHeight="1">
      <c r="A77" s="6" t="s">
        <v>90</v>
      </c>
      <c r="B77" s="62" t="s">
        <v>343</v>
      </c>
      <c r="C77" s="55" t="s">
        <v>287</v>
      </c>
      <c r="D77" s="62" t="s">
        <v>168</v>
      </c>
      <c r="E77" s="6"/>
      <c r="F77" s="6"/>
      <c r="G77" s="62" t="s">
        <v>5</v>
      </c>
      <c r="H77" s="62" t="s">
        <v>5</v>
      </c>
      <c r="I77" s="84" t="str">
        <f t="shared" si="1"/>
        <v>국***진지점</v>
      </c>
      <c r="J77" s="56" t="s">
        <v>270</v>
      </c>
      <c r="K77" s="57">
        <v>20918</v>
      </c>
      <c r="L77" s="21"/>
      <c r="P77" s="63" t="s">
        <v>169</v>
      </c>
    </row>
    <row r="78" spans="1:16" s="5" customFormat="1" ht="12" customHeight="1">
      <c r="A78" s="6" t="s">
        <v>91</v>
      </c>
      <c r="B78" s="62" t="s">
        <v>343</v>
      </c>
      <c r="C78" s="55" t="s">
        <v>287</v>
      </c>
      <c r="D78" s="62" t="s">
        <v>9</v>
      </c>
      <c r="E78" s="6"/>
      <c r="F78" s="6"/>
      <c r="G78" s="62" t="s">
        <v>5</v>
      </c>
      <c r="H78" s="62"/>
      <c r="I78" s="84" t="str">
        <f t="shared" si="1"/>
        <v>정***봉생힐링병원)</v>
      </c>
      <c r="J78" s="56" t="s">
        <v>223</v>
      </c>
      <c r="K78" s="57">
        <v>302000</v>
      </c>
      <c r="L78" s="21"/>
      <c r="P78" s="63" t="s">
        <v>393</v>
      </c>
    </row>
    <row r="79" spans="1:16" s="5" customFormat="1" ht="12" customHeight="1">
      <c r="A79" s="6" t="s">
        <v>92</v>
      </c>
      <c r="B79" s="62" t="s">
        <v>344</v>
      </c>
      <c r="C79" s="55" t="s">
        <v>287</v>
      </c>
      <c r="D79" s="62" t="s">
        <v>9</v>
      </c>
      <c r="E79" s="6"/>
      <c r="F79" s="6"/>
      <c r="G79" s="62" t="s">
        <v>5</v>
      </c>
      <c r="H79" s="62"/>
      <c r="I79" s="84" t="str">
        <f t="shared" si="1"/>
        <v>동***</v>
      </c>
      <c r="J79" s="56" t="s">
        <v>223</v>
      </c>
      <c r="K79" s="57">
        <v>200000</v>
      </c>
      <c r="L79" s="21"/>
      <c r="P79" s="63" t="s">
        <v>12</v>
      </c>
    </row>
    <row r="80" spans="1:16" s="5" customFormat="1" ht="12" customHeight="1">
      <c r="A80" s="6" t="s">
        <v>93</v>
      </c>
      <c r="B80" s="62" t="s">
        <v>344</v>
      </c>
      <c r="C80" s="55" t="s">
        <v>287</v>
      </c>
      <c r="D80" s="62" t="s">
        <v>9</v>
      </c>
      <c r="E80" s="6"/>
      <c r="F80" s="6"/>
      <c r="G80" s="62" t="s">
        <v>5</v>
      </c>
      <c r="H80" s="62"/>
      <c r="I80" s="84" t="str">
        <f t="shared" si="1"/>
        <v>삼***</v>
      </c>
      <c r="J80" s="56" t="s">
        <v>223</v>
      </c>
      <c r="K80" s="57">
        <v>1000000</v>
      </c>
      <c r="L80" s="21"/>
      <c r="P80" s="63" t="s">
        <v>10</v>
      </c>
    </row>
    <row r="81" spans="1:16" s="5" customFormat="1" ht="12" customHeight="1">
      <c r="A81" s="6" t="s">
        <v>94</v>
      </c>
      <c r="B81" s="62" t="s">
        <v>345</v>
      </c>
      <c r="C81" s="55" t="s">
        <v>287</v>
      </c>
      <c r="D81" s="62" t="s">
        <v>168</v>
      </c>
      <c r="E81" s="6"/>
      <c r="F81" s="6"/>
      <c r="G81" s="62" t="s">
        <v>5</v>
      </c>
      <c r="H81" s="62" t="s">
        <v>5</v>
      </c>
      <c r="I81" s="84" t="str">
        <f t="shared" si="1"/>
        <v>새***</v>
      </c>
      <c r="J81" s="56" t="s">
        <v>223</v>
      </c>
      <c r="K81" s="57">
        <v>46</v>
      </c>
      <c r="L81" s="21"/>
      <c r="P81" s="63" t="s">
        <v>256</v>
      </c>
    </row>
    <row r="82" spans="1:16" s="5" customFormat="1" ht="12" customHeight="1">
      <c r="A82" s="6" t="s">
        <v>95</v>
      </c>
      <c r="B82" s="62" t="s">
        <v>345</v>
      </c>
      <c r="C82" s="55" t="s">
        <v>287</v>
      </c>
      <c r="D82" s="62" t="s">
        <v>168</v>
      </c>
      <c r="E82" s="6"/>
      <c r="F82" s="6"/>
      <c r="G82" s="62" t="s">
        <v>5</v>
      </c>
      <c r="H82" s="62" t="s">
        <v>5</v>
      </c>
      <c r="I82" s="84" t="str">
        <f t="shared" si="1"/>
        <v>하***동 지점</v>
      </c>
      <c r="J82" s="56" t="s">
        <v>223</v>
      </c>
      <c r="K82" s="57">
        <v>498</v>
      </c>
      <c r="L82" s="21"/>
      <c r="P82" s="63" t="s">
        <v>295</v>
      </c>
    </row>
    <row r="83" spans="1:16" s="5" customFormat="1" ht="12" customHeight="1">
      <c r="A83" s="6" t="s">
        <v>96</v>
      </c>
      <c r="B83" s="62" t="s">
        <v>346</v>
      </c>
      <c r="C83" s="55" t="s">
        <v>287</v>
      </c>
      <c r="D83" s="62" t="s">
        <v>16</v>
      </c>
      <c r="E83" s="6"/>
      <c r="F83" s="6"/>
      <c r="G83" s="62" t="s">
        <v>5</v>
      </c>
      <c r="H83" s="62" t="s">
        <v>5</v>
      </c>
      <c r="I83" s="84" t="str">
        <f t="shared" si="1"/>
        <v>(***인복지협회</v>
      </c>
      <c r="J83" s="56" t="s">
        <v>223</v>
      </c>
      <c r="K83" s="57">
        <v>1000000</v>
      </c>
      <c r="L83" s="21"/>
      <c r="P83" s="63" t="s">
        <v>24</v>
      </c>
    </row>
    <row r="84" spans="1:16" s="5" customFormat="1" ht="12" customHeight="1">
      <c r="A84" s="6" t="s">
        <v>97</v>
      </c>
      <c r="B84" s="62" t="s">
        <v>347</v>
      </c>
      <c r="C84" s="55" t="s">
        <v>287</v>
      </c>
      <c r="D84" s="62" t="s">
        <v>9</v>
      </c>
      <c r="E84" s="6"/>
      <c r="F84" s="6"/>
      <c r="G84" s="62" t="s">
        <v>5</v>
      </c>
      <c r="H84" s="62"/>
      <c r="I84" s="84" t="str">
        <f t="shared" si="1"/>
        <v>동***직원</v>
      </c>
      <c r="J84" s="56" t="s">
        <v>223</v>
      </c>
      <c r="K84" s="57">
        <v>148000</v>
      </c>
      <c r="L84" s="21"/>
      <c r="P84" s="63" t="s">
        <v>14</v>
      </c>
    </row>
    <row r="85" spans="1:16" s="5" customFormat="1" ht="12" customHeight="1">
      <c r="A85" s="6" t="s">
        <v>98</v>
      </c>
      <c r="B85" s="62" t="s">
        <v>347</v>
      </c>
      <c r="C85" s="55" t="s">
        <v>287</v>
      </c>
      <c r="D85" s="62" t="s">
        <v>168</v>
      </c>
      <c r="E85" s="6"/>
      <c r="F85" s="6"/>
      <c r="G85" s="62" t="s">
        <v>5</v>
      </c>
      <c r="H85" s="62" t="s">
        <v>5</v>
      </c>
      <c r="I85" s="84" t="str">
        <f t="shared" si="1"/>
        <v>(***</v>
      </c>
      <c r="J85" s="56" t="s">
        <v>223</v>
      </c>
      <c r="K85" s="57">
        <v>100000</v>
      </c>
      <c r="L85" s="21"/>
      <c r="P85" s="63" t="s">
        <v>288</v>
      </c>
    </row>
    <row r="86" spans="1:16" s="5" customFormat="1" ht="12" customHeight="1">
      <c r="A86" s="6" t="s">
        <v>99</v>
      </c>
      <c r="B86" s="62" t="s">
        <v>348</v>
      </c>
      <c r="C86" s="55" t="s">
        <v>287</v>
      </c>
      <c r="D86" s="62" t="s">
        <v>9</v>
      </c>
      <c r="E86" s="6"/>
      <c r="F86" s="6"/>
      <c r="G86" s="62" t="s">
        <v>5</v>
      </c>
      <c r="H86" s="62"/>
      <c r="I86" s="84" t="str">
        <f t="shared" si="1"/>
        <v>동***직원</v>
      </c>
      <c r="J86" s="56" t="s">
        <v>223</v>
      </c>
      <c r="K86" s="57">
        <v>180000</v>
      </c>
      <c r="L86" s="21"/>
      <c r="P86" s="63" t="s">
        <v>14</v>
      </c>
    </row>
    <row r="87" spans="1:16" s="5" customFormat="1" ht="12" customHeight="1">
      <c r="A87" s="6" t="s">
        <v>100</v>
      </c>
      <c r="B87" s="62" t="s">
        <v>349</v>
      </c>
      <c r="C87" s="55" t="s">
        <v>287</v>
      </c>
      <c r="D87" s="62" t="s">
        <v>4</v>
      </c>
      <c r="E87" s="6"/>
      <c r="F87" s="6"/>
      <c r="G87" s="62" t="s">
        <v>5</v>
      </c>
      <c r="H87" s="62"/>
      <c r="I87" s="84" t="str">
        <f t="shared" si="1"/>
        <v>김***</v>
      </c>
      <c r="J87" s="56" t="s">
        <v>223</v>
      </c>
      <c r="K87" s="57">
        <v>5000</v>
      </c>
      <c r="L87" s="21"/>
      <c r="P87" s="63" t="s">
        <v>33</v>
      </c>
    </row>
    <row r="88" spans="1:16" s="5" customFormat="1" ht="12" customHeight="1">
      <c r="A88" s="6" t="s">
        <v>101</v>
      </c>
      <c r="B88" s="62" t="s">
        <v>349</v>
      </c>
      <c r="C88" s="55" t="s">
        <v>287</v>
      </c>
      <c r="D88" s="62" t="s">
        <v>4</v>
      </c>
      <c r="E88" s="6"/>
      <c r="F88" s="6"/>
      <c r="G88" s="62" t="s">
        <v>5</v>
      </c>
      <c r="H88" s="62"/>
      <c r="I88" s="84" t="str">
        <f t="shared" si="1"/>
        <v>이***</v>
      </c>
      <c r="J88" s="56" t="s">
        <v>223</v>
      </c>
      <c r="K88" s="57">
        <v>10000</v>
      </c>
      <c r="L88" s="21"/>
      <c r="P88" s="63" t="s">
        <v>26</v>
      </c>
    </row>
    <row r="89" spans="1:16" s="5" customFormat="1" ht="12" customHeight="1">
      <c r="A89" s="6" t="s">
        <v>102</v>
      </c>
      <c r="B89" s="62" t="s">
        <v>349</v>
      </c>
      <c r="C89" s="55" t="s">
        <v>287</v>
      </c>
      <c r="D89" s="62" t="s">
        <v>16</v>
      </c>
      <c r="E89" s="6"/>
      <c r="F89" s="6"/>
      <c r="G89" s="62" t="s">
        <v>5</v>
      </c>
      <c r="H89" s="62" t="s">
        <v>5</v>
      </c>
      <c r="I89" s="84" t="str">
        <f t="shared" si="1"/>
        <v>정***직원</v>
      </c>
      <c r="J89" s="56" t="s">
        <v>223</v>
      </c>
      <c r="K89" s="57">
        <v>2354000</v>
      </c>
      <c r="L89" s="21"/>
      <c r="P89" s="63" t="s">
        <v>20</v>
      </c>
    </row>
    <row r="90" spans="1:16" s="5" customFormat="1" ht="12" customHeight="1">
      <c r="A90" s="6" t="s">
        <v>103</v>
      </c>
      <c r="B90" s="62" t="s">
        <v>349</v>
      </c>
      <c r="C90" s="55" t="s">
        <v>287</v>
      </c>
      <c r="D90" s="62" t="s">
        <v>9</v>
      </c>
      <c r="E90" s="6"/>
      <c r="F90" s="6"/>
      <c r="G90" s="62" t="s">
        <v>5</v>
      </c>
      <c r="H90" s="62"/>
      <c r="I90" s="84" t="str">
        <f t="shared" si="1"/>
        <v>동***</v>
      </c>
      <c r="J90" s="56" t="s">
        <v>223</v>
      </c>
      <c r="K90" s="57">
        <v>300000</v>
      </c>
      <c r="L90" s="21"/>
      <c r="P90" s="63" t="s">
        <v>22</v>
      </c>
    </row>
    <row r="91" spans="1:16" s="5" customFormat="1" ht="12" customHeight="1">
      <c r="A91" s="6" t="s">
        <v>104</v>
      </c>
      <c r="B91" s="62" t="s">
        <v>349</v>
      </c>
      <c r="C91" s="55" t="s">
        <v>287</v>
      </c>
      <c r="D91" s="62" t="s">
        <v>4</v>
      </c>
      <c r="E91" s="6"/>
      <c r="F91" s="6"/>
      <c r="G91" s="62" t="s">
        <v>5</v>
      </c>
      <c r="H91" s="62"/>
      <c r="I91" s="84" t="str">
        <f t="shared" si="1"/>
        <v>김***</v>
      </c>
      <c r="J91" s="56" t="s">
        <v>223</v>
      </c>
      <c r="K91" s="57">
        <v>5000</v>
      </c>
      <c r="L91" s="21"/>
      <c r="P91" s="63" t="s">
        <v>296</v>
      </c>
    </row>
    <row r="92" spans="1:16" s="5" customFormat="1" ht="12" customHeight="1">
      <c r="A92" s="6" t="s">
        <v>105</v>
      </c>
      <c r="B92" s="62" t="s">
        <v>350</v>
      </c>
      <c r="C92" s="55" t="s">
        <v>287</v>
      </c>
      <c r="D92" s="62" t="s">
        <v>4</v>
      </c>
      <c r="E92" s="6"/>
      <c r="F92" s="6"/>
      <c r="G92" s="62" t="s">
        <v>5</v>
      </c>
      <c r="H92" s="62"/>
      <c r="I92" s="84" t="str">
        <f t="shared" si="1"/>
        <v>보***숙)</v>
      </c>
      <c r="J92" s="56" t="s">
        <v>223</v>
      </c>
      <c r="K92" s="57">
        <v>100000</v>
      </c>
      <c r="L92" s="21"/>
      <c r="P92" s="63" t="s">
        <v>31</v>
      </c>
    </row>
    <row r="93" spans="1:16" s="5" customFormat="1" ht="12" customHeight="1">
      <c r="A93" s="6" t="s">
        <v>106</v>
      </c>
      <c r="B93" s="62" t="s">
        <v>350</v>
      </c>
      <c r="C93" s="55" t="s">
        <v>287</v>
      </c>
      <c r="D93" s="62" t="s">
        <v>9</v>
      </c>
      <c r="E93" s="6"/>
      <c r="F93" s="6"/>
      <c r="G93" s="62" t="s">
        <v>5</v>
      </c>
      <c r="H93" s="62"/>
      <c r="I93" s="84" t="str">
        <f t="shared" si="1"/>
        <v>정***봉생힐링병원)</v>
      </c>
      <c r="J93" s="56" t="s">
        <v>223</v>
      </c>
      <c r="K93" s="57">
        <v>327000</v>
      </c>
      <c r="L93" s="21"/>
      <c r="P93" s="63" t="s">
        <v>393</v>
      </c>
    </row>
    <row r="94" spans="1:16" s="5" customFormat="1" ht="12" customHeight="1">
      <c r="A94" s="6" t="s">
        <v>107</v>
      </c>
      <c r="B94" s="62" t="s">
        <v>351</v>
      </c>
      <c r="C94" s="55" t="s">
        <v>287</v>
      </c>
      <c r="D94" s="62" t="s">
        <v>9</v>
      </c>
      <c r="E94" s="6"/>
      <c r="F94" s="6"/>
      <c r="G94" s="62" t="s">
        <v>5</v>
      </c>
      <c r="H94" s="62"/>
      <c r="I94" s="84" t="str">
        <f t="shared" si="1"/>
        <v>삼***</v>
      </c>
      <c r="J94" s="56" t="s">
        <v>223</v>
      </c>
      <c r="K94" s="57">
        <v>1000000</v>
      </c>
      <c r="L94" s="21"/>
      <c r="P94" s="63" t="s">
        <v>10</v>
      </c>
    </row>
    <row r="95" spans="1:16" s="5" customFormat="1" ht="12" customHeight="1">
      <c r="A95" s="6" t="s">
        <v>108</v>
      </c>
      <c r="B95" s="62" t="s">
        <v>352</v>
      </c>
      <c r="C95" s="55" t="s">
        <v>287</v>
      </c>
      <c r="D95" s="62" t="s">
        <v>9</v>
      </c>
      <c r="E95" s="6"/>
      <c r="F95" s="6"/>
      <c r="G95" s="62" t="s">
        <v>5</v>
      </c>
      <c r="H95" s="62"/>
      <c r="I95" s="84" t="str">
        <f t="shared" si="1"/>
        <v>동***</v>
      </c>
      <c r="J95" s="56" t="s">
        <v>223</v>
      </c>
      <c r="K95" s="57">
        <v>200000</v>
      </c>
      <c r="L95" s="21"/>
      <c r="P95" s="63" t="s">
        <v>12</v>
      </c>
    </row>
    <row r="96" spans="1:16" s="5" customFormat="1" ht="12" customHeight="1">
      <c r="A96" s="6" t="s">
        <v>109</v>
      </c>
      <c r="B96" s="62" t="s">
        <v>353</v>
      </c>
      <c r="C96" s="55" t="s">
        <v>287</v>
      </c>
      <c r="D96" s="62" t="s">
        <v>9</v>
      </c>
      <c r="E96" s="6"/>
      <c r="F96" s="6"/>
      <c r="G96" s="62" t="s">
        <v>5</v>
      </c>
      <c r="H96" s="62"/>
      <c r="I96" s="84" t="str">
        <f t="shared" si="1"/>
        <v>동***직원</v>
      </c>
      <c r="J96" s="56" t="s">
        <v>223</v>
      </c>
      <c r="K96" s="57">
        <v>148000</v>
      </c>
      <c r="L96" s="21"/>
      <c r="P96" s="63" t="s">
        <v>14</v>
      </c>
    </row>
    <row r="97" spans="1:16" s="5" customFormat="1" ht="12" customHeight="1">
      <c r="A97" s="6" t="s">
        <v>110</v>
      </c>
      <c r="B97" s="62" t="s">
        <v>353</v>
      </c>
      <c r="C97" s="55" t="s">
        <v>287</v>
      </c>
      <c r="D97" s="62" t="s">
        <v>168</v>
      </c>
      <c r="E97" s="6"/>
      <c r="F97" s="6"/>
      <c r="G97" s="62" t="s">
        <v>5</v>
      </c>
      <c r="H97" s="62" t="s">
        <v>5</v>
      </c>
      <c r="I97" s="84" t="str">
        <f t="shared" si="1"/>
        <v>(***</v>
      </c>
      <c r="J97" s="56" t="s">
        <v>223</v>
      </c>
      <c r="K97" s="57">
        <v>100000</v>
      </c>
      <c r="L97" s="21"/>
      <c r="P97" s="63" t="s">
        <v>288</v>
      </c>
    </row>
    <row r="98" spans="1:16" s="5" customFormat="1" ht="12" customHeight="1">
      <c r="A98" s="6" t="s">
        <v>111</v>
      </c>
      <c r="B98" s="62" t="s">
        <v>354</v>
      </c>
      <c r="C98" s="55" t="s">
        <v>287</v>
      </c>
      <c r="D98" s="62" t="s">
        <v>4</v>
      </c>
      <c r="E98" s="6"/>
      <c r="F98" s="6"/>
      <c r="G98" s="62" t="s">
        <v>5</v>
      </c>
      <c r="H98" s="62"/>
      <c r="I98" s="84" t="str">
        <f t="shared" si="1"/>
        <v>김***</v>
      </c>
      <c r="J98" s="56" t="s">
        <v>223</v>
      </c>
      <c r="K98" s="57">
        <v>5000</v>
      </c>
      <c r="L98" s="21"/>
      <c r="P98" s="63" t="s">
        <v>33</v>
      </c>
    </row>
    <row r="99" spans="1:16" s="5" customFormat="1" ht="12" customHeight="1">
      <c r="A99" s="6" t="s">
        <v>112</v>
      </c>
      <c r="B99" s="62" t="s">
        <v>354</v>
      </c>
      <c r="C99" s="55" t="s">
        <v>287</v>
      </c>
      <c r="D99" s="62" t="s">
        <v>4</v>
      </c>
      <c r="E99" s="6"/>
      <c r="F99" s="6"/>
      <c r="G99" s="62" t="s">
        <v>5</v>
      </c>
      <c r="H99" s="62"/>
      <c r="I99" s="84" t="str">
        <f t="shared" si="1"/>
        <v>이***</v>
      </c>
      <c r="J99" s="56" t="s">
        <v>223</v>
      </c>
      <c r="K99" s="57">
        <v>10000</v>
      </c>
      <c r="L99" s="21"/>
      <c r="P99" s="63" t="s">
        <v>26</v>
      </c>
    </row>
    <row r="100" spans="1:16" s="5" customFormat="1" ht="12" customHeight="1">
      <c r="A100" s="6" t="s">
        <v>113</v>
      </c>
      <c r="B100" s="62" t="s">
        <v>354</v>
      </c>
      <c r="C100" s="55" t="s">
        <v>287</v>
      </c>
      <c r="D100" s="62" t="s">
        <v>16</v>
      </c>
      <c r="E100" s="6"/>
      <c r="F100" s="6"/>
      <c r="G100" s="62" t="s">
        <v>5</v>
      </c>
      <c r="H100" s="62" t="s">
        <v>5</v>
      </c>
      <c r="I100" s="84" t="str">
        <f t="shared" si="1"/>
        <v>정***직원</v>
      </c>
      <c r="J100" s="56" t="s">
        <v>223</v>
      </c>
      <c r="K100" s="57">
        <v>2357000</v>
      </c>
      <c r="L100" s="21"/>
      <c r="P100" s="63" t="s">
        <v>20</v>
      </c>
    </row>
    <row r="101" spans="1:16" s="5" customFormat="1" ht="12" customHeight="1">
      <c r="A101" s="6" t="s">
        <v>114</v>
      </c>
      <c r="B101" s="62" t="s">
        <v>354</v>
      </c>
      <c r="C101" s="55" t="s">
        <v>287</v>
      </c>
      <c r="D101" s="62" t="s">
        <v>9</v>
      </c>
      <c r="E101" s="6"/>
      <c r="F101" s="6"/>
      <c r="G101" s="62" t="s">
        <v>5</v>
      </c>
      <c r="H101" s="62"/>
      <c r="I101" s="84" t="str">
        <f t="shared" si="1"/>
        <v>동***직원</v>
      </c>
      <c r="J101" s="56" t="s">
        <v>223</v>
      </c>
      <c r="K101" s="57">
        <v>180000</v>
      </c>
      <c r="L101" s="21"/>
      <c r="P101" s="63" t="s">
        <v>14</v>
      </c>
    </row>
    <row r="102" spans="1:16" s="5" customFormat="1" ht="12" customHeight="1">
      <c r="A102" s="6" t="s">
        <v>115</v>
      </c>
      <c r="B102" s="62" t="s">
        <v>354</v>
      </c>
      <c r="C102" s="55" t="s">
        <v>287</v>
      </c>
      <c r="D102" s="62" t="s">
        <v>9</v>
      </c>
      <c r="E102" s="6"/>
      <c r="F102" s="6"/>
      <c r="G102" s="62" t="s">
        <v>5</v>
      </c>
      <c r="H102" s="62"/>
      <c r="I102" s="84" t="str">
        <f t="shared" si="1"/>
        <v>동***</v>
      </c>
      <c r="J102" s="56" t="s">
        <v>223</v>
      </c>
      <c r="K102" s="57">
        <v>300000</v>
      </c>
      <c r="L102" s="21"/>
      <c r="P102" s="63" t="s">
        <v>22</v>
      </c>
    </row>
    <row r="103" spans="1:16" s="5" customFormat="1" ht="12" customHeight="1">
      <c r="A103" s="6" t="s">
        <v>116</v>
      </c>
      <c r="B103" s="62" t="s">
        <v>354</v>
      </c>
      <c r="C103" s="55" t="s">
        <v>287</v>
      </c>
      <c r="D103" s="62" t="s">
        <v>16</v>
      </c>
      <c r="E103" s="6"/>
      <c r="F103" s="6"/>
      <c r="G103" s="62" t="s">
        <v>5</v>
      </c>
      <c r="H103" s="62" t="s">
        <v>5</v>
      </c>
      <c r="I103" s="84" t="str">
        <f t="shared" si="1"/>
        <v>(***인복지협회</v>
      </c>
      <c r="J103" s="56" t="s">
        <v>223</v>
      </c>
      <c r="K103" s="57">
        <v>1000000</v>
      </c>
      <c r="L103" s="21"/>
      <c r="P103" s="63" t="s">
        <v>24</v>
      </c>
    </row>
    <row r="104" spans="1:16" s="5" customFormat="1" ht="12" customHeight="1">
      <c r="A104" s="6" t="s">
        <v>117</v>
      </c>
      <c r="B104" s="62" t="s">
        <v>354</v>
      </c>
      <c r="C104" s="55" t="s">
        <v>287</v>
      </c>
      <c r="D104" s="62" t="s">
        <v>4</v>
      </c>
      <c r="E104" s="6"/>
      <c r="F104" s="6"/>
      <c r="G104" s="62" t="s">
        <v>5</v>
      </c>
      <c r="H104" s="62"/>
      <c r="I104" s="84" t="str">
        <f t="shared" si="1"/>
        <v>김***</v>
      </c>
      <c r="J104" s="56" t="s">
        <v>223</v>
      </c>
      <c r="K104" s="57">
        <v>300000</v>
      </c>
      <c r="L104" s="21"/>
      <c r="P104" s="63" t="s">
        <v>63</v>
      </c>
    </row>
    <row r="105" spans="1:16" s="5" customFormat="1" ht="12" customHeight="1">
      <c r="A105" s="6" t="s">
        <v>118</v>
      </c>
      <c r="B105" s="62" t="s">
        <v>354</v>
      </c>
      <c r="C105" s="55" t="s">
        <v>287</v>
      </c>
      <c r="D105" s="62" t="s">
        <v>4</v>
      </c>
      <c r="E105" s="6"/>
      <c r="F105" s="6"/>
      <c r="G105" s="62" t="s">
        <v>5</v>
      </c>
      <c r="H105" s="62"/>
      <c r="I105" s="84" t="str">
        <f t="shared" si="1"/>
        <v>김***</v>
      </c>
      <c r="J105" s="56" t="s">
        <v>223</v>
      </c>
      <c r="K105" s="57">
        <v>5000</v>
      </c>
      <c r="L105" s="21"/>
      <c r="P105" s="63" t="s">
        <v>296</v>
      </c>
    </row>
    <row r="106" spans="1:16" s="5" customFormat="1" ht="12" customHeight="1">
      <c r="A106" s="6" t="s">
        <v>119</v>
      </c>
      <c r="B106" s="62" t="s">
        <v>355</v>
      </c>
      <c r="C106" s="55" t="s">
        <v>287</v>
      </c>
      <c r="D106" s="62" t="s">
        <v>16</v>
      </c>
      <c r="E106" s="6"/>
      <c r="F106" s="6"/>
      <c r="G106" s="62" t="s">
        <v>5</v>
      </c>
      <c r="H106" s="62" t="s">
        <v>5</v>
      </c>
      <c r="I106" s="84" t="str">
        <f t="shared" si="1"/>
        <v>(***인복지협회</v>
      </c>
      <c r="J106" s="56" t="s">
        <v>223</v>
      </c>
      <c r="K106" s="57">
        <v>1000000</v>
      </c>
      <c r="L106" s="21"/>
      <c r="P106" s="63" t="s">
        <v>24</v>
      </c>
    </row>
    <row r="107" spans="1:16" s="5" customFormat="1" ht="12" customHeight="1">
      <c r="A107" s="6" t="s">
        <v>120</v>
      </c>
      <c r="B107" s="62" t="s">
        <v>356</v>
      </c>
      <c r="C107" s="55" t="s">
        <v>287</v>
      </c>
      <c r="D107" s="62" t="s">
        <v>9</v>
      </c>
      <c r="E107" s="6"/>
      <c r="F107" s="6"/>
      <c r="G107" s="62" t="s">
        <v>5</v>
      </c>
      <c r="H107" s="62"/>
      <c r="I107" s="84" t="str">
        <f t="shared" si="1"/>
        <v>정***봉생힐링병원)</v>
      </c>
      <c r="J107" s="56" t="s">
        <v>223</v>
      </c>
      <c r="K107" s="57">
        <v>343000</v>
      </c>
      <c r="L107" s="21"/>
      <c r="P107" s="63" t="s">
        <v>393</v>
      </c>
    </row>
    <row r="108" spans="1:16" s="5" customFormat="1" ht="12" customHeight="1">
      <c r="A108" s="6" t="s">
        <v>121</v>
      </c>
      <c r="B108" s="62" t="s">
        <v>357</v>
      </c>
      <c r="C108" s="55" t="s">
        <v>287</v>
      </c>
      <c r="D108" s="62" t="s">
        <v>4</v>
      </c>
      <c r="E108" s="6"/>
      <c r="F108" s="6"/>
      <c r="G108" s="62" t="s">
        <v>5</v>
      </c>
      <c r="H108" s="62"/>
      <c r="I108" s="84" t="str">
        <f t="shared" si="1"/>
        <v>보***숙)</v>
      </c>
      <c r="J108" s="56" t="s">
        <v>223</v>
      </c>
      <c r="K108" s="57">
        <v>100000</v>
      </c>
      <c r="L108" s="21"/>
      <c r="P108" s="63" t="s">
        <v>31</v>
      </c>
    </row>
    <row r="109" spans="1:16" s="5" customFormat="1" ht="12" customHeight="1">
      <c r="A109" s="6" t="s">
        <v>122</v>
      </c>
      <c r="B109" s="62" t="s">
        <v>358</v>
      </c>
      <c r="C109" s="55" t="s">
        <v>287</v>
      </c>
      <c r="D109" s="62" t="s">
        <v>9</v>
      </c>
      <c r="E109" s="6"/>
      <c r="F109" s="6"/>
      <c r="G109" s="62" t="s">
        <v>5</v>
      </c>
      <c r="H109" s="62"/>
      <c r="I109" s="84" t="str">
        <f t="shared" si="1"/>
        <v>삼***</v>
      </c>
      <c r="J109" s="56" t="s">
        <v>223</v>
      </c>
      <c r="K109" s="57">
        <v>1000000</v>
      </c>
      <c r="L109" s="21"/>
      <c r="P109" s="63" t="s">
        <v>10</v>
      </c>
    </row>
    <row r="110" spans="1:16" s="5" customFormat="1" ht="12" customHeight="1">
      <c r="A110" s="6" t="s">
        <v>123</v>
      </c>
      <c r="B110" s="62" t="s">
        <v>359</v>
      </c>
      <c r="C110" s="55" t="s">
        <v>287</v>
      </c>
      <c r="D110" s="62" t="s">
        <v>9</v>
      </c>
      <c r="E110" s="6"/>
      <c r="F110" s="6"/>
      <c r="G110" s="62" t="s">
        <v>5</v>
      </c>
      <c r="H110" s="62"/>
      <c r="I110" s="84" t="str">
        <f t="shared" si="1"/>
        <v>동***</v>
      </c>
      <c r="J110" s="56" t="s">
        <v>223</v>
      </c>
      <c r="K110" s="57">
        <v>200000</v>
      </c>
      <c r="L110" s="21"/>
      <c r="P110" s="63" t="s">
        <v>12</v>
      </c>
    </row>
    <row r="111" spans="1:16" s="5" customFormat="1" ht="12" customHeight="1">
      <c r="A111" s="6" t="s">
        <v>124</v>
      </c>
      <c r="B111" s="62" t="s">
        <v>360</v>
      </c>
      <c r="C111" s="55" t="s">
        <v>287</v>
      </c>
      <c r="D111" s="62" t="s">
        <v>9</v>
      </c>
      <c r="E111" s="6"/>
      <c r="F111" s="6"/>
      <c r="G111" s="62" t="s">
        <v>5</v>
      </c>
      <c r="H111" s="62"/>
      <c r="I111" s="84" t="str">
        <f t="shared" si="1"/>
        <v>동***직원</v>
      </c>
      <c r="J111" s="56" t="s">
        <v>223</v>
      </c>
      <c r="K111" s="57">
        <v>148000</v>
      </c>
      <c r="L111" s="21"/>
      <c r="P111" s="63" t="s">
        <v>14</v>
      </c>
    </row>
    <row r="112" spans="1:16" s="5" customFormat="1" ht="12" customHeight="1">
      <c r="A112" s="6" t="s">
        <v>125</v>
      </c>
      <c r="B112" s="62" t="s">
        <v>360</v>
      </c>
      <c r="C112" s="55" t="s">
        <v>287</v>
      </c>
      <c r="D112" s="62" t="s">
        <v>168</v>
      </c>
      <c r="E112" s="6"/>
      <c r="F112" s="6"/>
      <c r="G112" s="62" t="s">
        <v>5</v>
      </c>
      <c r="H112" s="62" t="s">
        <v>5</v>
      </c>
      <c r="I112" s="84" t="str">
        <f t="shared" si="1"/>
        <v>(***</v>
      </c>
      <c r="J112" s="56" t="s">
        <v>223</v>
      </c>
      <c r="K112" s="57">
        <v>100000</v>
      </c>
      <c r="L112" s="21"/>
      <c r="P112" s="63" t="s">
        <v>288</v>
      </c>
    </row>
    <row r="113" spans="1:16" s="5" customFormat="1" ht="12" customHeight="1">
      <c r="A113" s="6" t="s">
        <v>126</v>
      </c>
      <c r="B113" s="62" t="s">
        <v>361</v>
      </c>
      <c r="C113" s="55" t="s">
        <v>287</v>
      </c>
      <c r="D113" s="62" t="s">
        <v>9</v>
      </c>
      <c r="E113" s="6"/>
      <c r="F113" s="6"/>
      <c r="G113" s="62" t="s">
        <v>5</v>
      </c>
      <c r="H113" s="62"/>
      <c r="I113" s="84" t="str">
        <f t="shared" si="1"/>
        <v>동***직원</v>
      </c>
      <c r="J113" s="56" t="s">
        <v>223</v>
      </c>
      <c r="K113" s="57">
        <v>180000</v>
      </c>
      <c r="L113" s="21"/>
      <c r="P113" s="63" t="s">
        <v>14</v>
      </c>
    </row>
    <row r="114" spans="1:16" s="5" customFormat="1" ht="12" customHeight="1">
      <c r="A114" s="6" t="s">
        <v>127</v>
      </c>
      <c r="B114" s="62" t="s">
        <v>362</v>
      </c>
      <c r="C114" s="55" t="s">
        <v>287</v>
      </c>
      <c r="D114" s="62" t="s">
        <v>4</v>
      </c>
      <c r="E114" s="6"/>
      <c r="F114" s="6"/>
      <c r="G114" s="62" t="s">
        <v>5</v>
      </c>
      <c r="H114" s="62"/>
      <c r="I114" s="84" t="str">
        <f t="shared" si="1"/>
        <v>김***</v>
      </c>
      <c r="J114" s="56" t="s">
        <v>223</v>
      </c>
      <c r="K114" s="57">
        <v>5000</v>
      </c>
      <c r="L114" s="21"/>
      <c r="P114" s="63" t="s">
        <v>33</v>
      </c>
    </row>
    <row r="115" spans="1:16" s="5" customFormat="1" ht="12" customHeight="1">
      <c r="A115" s="6" t="s">
        <v>128</v>
      </c>
      <c r="B115" s="62" t="s">
        <v>362</v>
      </c>
      <c r="C115" s="55" t="s">
        <v>287</v>
      </c>
      <c r="D115" s="62" t="s">
        <v>4</v>
      </c>
      <c r="E115" s="6"/>
      <c r="F115" s="6"/>
      <c r="G115" s="62" t="s">
        <v>5</v>
      </c>
      <c r="H115" s="62"/>
      <c r="I115" s="84" t="str">
        <f t="shared" si="1"/>
        <v>이***</v>
      </c>
      <c r="J115" s="56" t="s">
        <v>223</v>
      </c>
      <c r="K115" s="57">
        <v>10000</v>
      </c>
      <c r="L115" s="21"/>
      <c r="P115" s="63" t="s">
        <v>26</v>
      </c>
    </row>
    <row r="116" spans="1:16" s="5" customFormat="1" ht="12" customHeight="1">
      <c r="A116" s="6" t="s">
        <v>129</v>
      </c>
      <c r="B116" s="62" t="s">
        <v>362</v>
      </c>
      <c r="C116" s="55" t="s">
        <v>287</v>
      </c>
      <c r="D116" s="62" t="s">
        <v>16</v>
      </c>
      <c r="E116" s="6"/>
      <c r="F116" s="6"/>
      <c r="G116" s="62" t="s">
        <v>5</v>
      </c>
      <c r="H116" s="62" t="s">
        <v>5</v>
      </c>
      <c r="I116" s="84" t="str">
        <f t="shared" si="1"/>
        <v>정***직원</v>
      </c>
      <c r="J116" s="56" t="s">
        <v>223</v>
      </c>
      <c r="K116" s="57">
        <v>2342000</v>
      </c>
      <c r="L116" s="21"/>
      <c r="P116" s="63" t="s">
        <v>20</v>
      </c>
    </row>
    <row r="117" spans="1:16" s="5" customFormat="1" ht="12" customHeight="1">
      <c r="A117" s="6" t="s">
        <v>130</v>
      </c>
      <c r="B117" s="62" t="s">
        <v>362</v>
      </c>
      <c r="C117" s="55" t="s">
        <v>287</v>
      </c>
      <c r="D117" s="62" t="s">
        <v>9</v>
      </c>
      <c r="E117" s="6"/>
      <c r="F117" s="6"/>
      <c r="G117" s="62" t="s">
        <v>5</v>
      </c>
      <c r="H117" s="62"/>
      <c r="I117" s="84" t="str">
        <f t="shared" si="1"/>
        <v>동***</v>
      </c>
      <c r="J117" s="56" t="s">
        <v>223</v>
      </c>
      <c r="K117" s="57">
        <v>300000</v>
      </c>
      <c r="L117" s="21"/>
      <c r="P117" s="63" t="s">
        <v>22</v>
      </c>
    </row>
    <row r="118" spans="1:16" s="5" customFormat="1" ht="12" customHeight="1">
      <c r="A118" s="6" t="s">
        <v>131</v>
      </c>
      <c r="B118" s="62" t="s">
        <v>362</v>
      </c>
      <c r="C118" s="55" t="s">
        <v>287</v>
      </c>
      <c r="D118" s="62" t="s">
        <v>4</v>
      </c>
      <c r="E118" s="6"/>
      <c r="F118" s="6"/>
      <c r="G118" s="62" t="s">
        <v>5</v>
      </c>
      <c r="H118" s="62"/>
      <c r="I118" s="84" t="str">
        <f t="shared" si="1"/>
        <v>김***</v>
      </c>
      <c r="J118" s="56" t="s">
        <v>223</v>
      </c>
      <c r="K118" s="57">
        <v>5000</v>
      </c>
      <c r="L118" s="21"/>
      <c r="P118" s="63" t="s">
        <v>296</v>
      </c>
    </row>
    <row r="119" spans="1:16" s="5" customFormat="1" ht="12" customHeight="1">
      <c r="A119" s="6" t="s">
        <v>132</v>
      </c>
      <c r="B119" s="62" t="s">
        <v>363</v>
      </c>
      <c r="C119" s="55" t="s">
        <v>287</v>
      </c>
      <c r="D119" s="62" t="s">
        <v>4</v>
      </c>
      <c r="E119" s="6"/>
      <c r="F119" s="6"/>
      <c r="G119" s="62" t="s">
        <v>5</v>
      </c>
      <c r="H119" s="62"/>
      <c r="I119" s="84" t="str">
        <f t="shared" si="1"/>
        <v>보***숙)</v>
      </c>
      <c r="J119" s="56" t="s">
        <v>223</v>
      </c>
      <c r="K119" s="57">
        <v>100000</v>
      </c>
      <c r="L119" s="21"/>
      <c r="P119" s="63" t="s">
        <v>31</v>
      </c>
    </row>
    <row r="120" spans="1:16" s="5" customFormat="1" ht="12" customHeight="1">
      <c r="A120" s="6" t="s">
        <v>133</v>
      </c>
      <c r="B120" s="62" t="s">
        <v>363</v>
      </c>
      <c r="C120" s="55" t="s">
        <v>287</v>
      </c>
      <c r="D120" s="62" t="s">
        <v>9</v>
      </c>
      <c r="E120" s="6"/>
      <c r="F120" s="6"/>
      <c r="G120" s="62" t="s">
        <v>5</v>
      </c>
      <c r="H120" s="62"/>
      <c r="I120" s="84" t="str">
        <f t="shared" si="1"/>
        <v>정***봉생힐링병원)</v>
      </c>
      <c r="J120" s="56" t="s">
        <v>223</v>
      </c>
      <c r="K120" s="57">
        <v>366000</v>
      </c>
      <c r="L120" s="21"/>
      <c r="P120" s="63" t="s">
        <v>393</v>
      </c>
    </row>
    <row r="121" spans="1:16" s="5" customFormat="1" ht="12" customHeight="1">
      <c r="A121" s="6" t="s">
        <v>134</v>
      </c>
      <c r="B121" s="62" t="s">
        <v>364</v>
      </c>
      <c r="C121" s="55" t="s">
        <v>287</v>
      </c>
      <c r="D121" s="62" t="s">
        <v>9</v>
      </c>
      <c r="E121" s="6"/>
      <c r="F121" s="6"/>
      <c r="G121" s="62" t="s">
        <v>5</v>
      </c>
      <c r="H121" s="62"/>
      <c r="I121" s="84" t="str">
        <f t="shared" si="1"/>
        <v>동***</v>
      </c>
      <c r="J121" s="56" t="s">
        <v>223</v>
      </c>
      <c r="K121" s="57">
        <v>200000</v>
      </c>
      <c r="L121" s="21"/>
      <c r="P121" s="63" t="s">
        <v>12</v>
      </c>
    </row>
    <row r="122" spans="1:16" s="5" customFormat="1" ht="12" customHeight="1">
      <c r="A122" s="6" t="s">
        <v>135</v>
      </c>
      <c r="B122" s="62" t="s">
        <v>364</v>
      </c>
      <c r="C122" s="55" t="s">
        <v>287</v>
      </c>
      <c r="D122" s="62" t="s">
        <v>9</v>
      </c>
      <c r="E122" s="6"/>
      <c r="F122" s="6"/>
      <c r="G122" s="62" t="s">
        <v>5</v>
      </c>
      <c r="H122" s="62"/>
      <c r="I122" s="84" t="str">
        <f t="shared" si="1"/>
        <v>삼***</v>
      </c>
      <c r="J122" s="56" t="s">
        <v>223</v>
      </c>
      <c r="K122" s="57">
        <v>1000000</v>
      </c>
      <c r="L122" s="21"/>
      <c r="P122" s="63" t="s">
        <v>10</v>
      </c>
    </row>
    <row r="123" spans="1:16" s="5" customFormat="1" ht="12" customHeight="1">
      <c r="A123" s="6" t="s">
        <v>136</v>
      </c>
      <c r="B123" s="62" t="s">
        <v>365</v>
      </c>
      <c r="C123" s="55" t="s">
        <v>287</v>
      </c>
      <c r="D123" s="62" t="s">
        <v>168</v>
      </c>
      <c r="E123" s="6"/>
      <c r="F123" s="6"/>
      <c r="G123" s="62" t="s">
        <v>5</v>
      </c>
      <c r="H123" s="62" t="s">
        <v>5</v>
      </c>
      <c r="I123" s="84" t="str">
        <f t="shared" si="1"/>
        <v>하***동 지점</v>
      </c>
      <c r="J123" s="56" t="s">
        <v>223</v>
      </c>
      <c r="K123" s="57">
        <v>224</v>
      </c>
      <c r="L123" s="21"/>
      <c r="P123" s="63" t="s">
        <v>295</v>
      </c>
    </row>
    <row r="124" spans="1:16" s="5" customFormat="1" ht="12" customHeight="1">
      <c r="A124" s="6" t="s">
        <v>137</v>
      </c>
      <c r="B124" s="62" t="s">
        <v>366</v>
      </c>
      <c r="C124" s="55" t="s">
        <v>287</v>
      </c>
      <c r="D124" s="62" t="s">
        <v>16</v>
      </c>
      <c r="E124" s="6"/>
      <c r="F124" s="6"/>
      <c r="G124" s="62" t="s">
        <v>5</v>
      </c>
      <c r="H124" s="62" t="s">
        <v>5</v>
      </c>
      <c r="I124" s="84" t="str">
        <f t="shared" si="1"/>
        <v>(***인복지협회</v>
      </c>
      <c r="J124" s="56" t="s">
        <v>223</v>
      </c>
      <c r="K124" s="57">
        <v>1000000</v>
      </c>
      <c r="L124" s="21"/>
      <c r="P124" s="63" t="s">
        <v>24</v>
      </c>
    </row>
    <row r="125" spans="1:16" s="5" customFormat="1" ht="12" customHeight="1">
      <c r="A125" s="6" t="s">
        <v>138</v>
      </c>
      <c r="B125" s="62" t="s">
        <v>367</v>
      </c>
      <c r="C125" s="55" t="s">
        <v>287</v>
      </c>
      <c r="D125" s="62" t="s">
        <v>9</v>
      </c>
      <c r="E125" s="6"/>
      <c r="F125" s="6"/>
      <c r="G125" s="62" t="s">
        <v>5</v>
      </c>
      <c r="H125" s="62"/>
      <c r="I125" s="84" t="str">
        <f t="shared" si="1"/>
        <v>동***직원</v>
      </c>
      <c r="J125" s="56" t="s">
        <v>223</v>
      </c>
      <c r="K125" s="57">
        <v>148000</v>
      </c>
      <c r="L125" s="21"/>
      <c r="P125" s="63" t="s">
        <v>14</v>
      </c>
    </row>
    <row r="126" spans="1:16" s="5" customFormat="1" ht="12" customHeight="1">
      <c r="A126" s="6" t="s">
        <v>139</v>
      </c>
      <c r="B126" s="62" t="s">
        <v>368</v>
      </c>
      <c r="C126" s="55" t="s">
        <v>287</v>
      </c>
      <c r="D126" s="62" t="s">
        <v>168</v>
      </c>
      <c r="E126" s="6"/>
      <c r="F126" s="6"/>
      <c r="G126" s="62" t="s">
        <v>5</v>
      </c>
      <c r="H126" s="62" t="s">
        <v>5</v>
      </c>
      <c r="I126" s="84" t="str">
        <f t="shared" si="1"/>
        <v>(***</v>
      </c>
      <c r="J126" s="56" t="s">
        <v>223</v>
      </c>
      <c r="K126" s="57">
        <v>100000</v>
      </c>
      <c r="L126" s="21"/>
      <c r="P126" s="63" t="s">
        <v>288</v>
      </c>
    </row>
    <row r="127" spans="1:16" s="5" customFormat="1" ht="12" customHeight="1">
      <c r="A127" s="6" t="s">
        <v>140</v>
      </c>
      <c r="B127" s="62" t="s">
        <v>369</v>
      </c>
      <c r="C127" s="55" t="s">
        <v>287</v>
      </c>
      <c r="D127" s="62" t="s">
        <v>4</v>
      </c>
      <c r="E127" s="6"/>
      <c r="F127" s="6"/>
      <c r="G127" s="62" t="s">
        <v>5</v>
      </c>
      <c r="H127" s="62"/>
      <c r="I127" s="84" t="str">
        <f t="shared" si="1"/>
        <v>김***</v>
      </c>
      <c r="J127" s="56" t="s">
        <v>223</v>
      </c>
      <c r="K127" s="57">
        <v>5000</v>
      </c>
      <c r="L127" s="21"/>
      <c r="P127" s="63" t="s">
        <v>33</v>
      </c>
    </row>
    <row r="128" spans="1:16" s="5" customFormat="1" ht="12" customHeight="1">
      <c r="A128" s="6" t="s">
        <v>141</v>
      </c>
      <c r="B128" s="62" t="s">
        <v>369</v>
      </c>
      <c r="C128" s="55" t="s">
        <v>287</v>
      </c>
      <c r="D128" s="62" t="s">
        <v>4</v>
      </c>
      <c r="E128" s="6"/>
      <c r="F128" s="6"/>
      <c r="G128" s="62" t="s">
        <v>5</v>
      </c>
      <c r="H128" s="62"/>
      <c r="I128" s="84" t="str">
        <f t="shared" si="1"/>
        <v>이***</v>
      </c>
      <c r="J128" s="56" t="s">
        <v>223</v>
      </c>
      <c r="K128" s="57">
        <v>10000</v>
      </c>
      <c r="L128" s="21"/>
      <c r="P128" s="63" t="s">
        <v>26</v>
      </c>
    </row>
    <row r="129" spans="1:16" s="5" customFormat="1" ht="12" customHeight="1">
      <c r="A129" s="6" t="s">
        <v>142</v>
      </c>
      <c r="B129" s="62" t="s">
        <v>369</v>
      </c>
      <c r="C129" s="55" t="s">
        <v>287</v>
      </c>
      <c r="D129" s="62" t="s">
        <v>9</v>
      </c>
      <c r="E129" s="6"/>
      <c r="F129" s="6"/>
      <c r="G129" s="62" t="s">
        <v>5</v>
      </c>
      <c r="H129" s="62"/>
      <c r="I129" s="84" t="str">
        <f t="shared" si="1"/>
        <v>동***직원</v>
      </c>
      <c r="J129" s="56" t="s">
        <v>223</v>
      </c>
      <c r="K129" s="57">
        <v>160000</v>
      </c>
      <c r="L129" s="21"/>
      <c r="P129" s="63" t="s">
        <v>14</v>
      </c>
    </row>
    <row r="130" spans="1:16" s="5" customFormat="1" ht="12" customHeight="1">
      <c r="A130" s="6" t="s">
        <v>143</v>
      </c>
      <c r="B130" s="62" t="s">
        <v>369</v>
      </c>
      <c r="C130" s="55" t="s">
        <v>287</v>
      </c>
      <c r="D130" s="62" t="s">
        <v>9</v>
      </c>
      <c r="E130" s="6"/>
      <c r="F130" s="6"/>
      <c r="G130" s="62" t="s">
        <v>5</v>
      </c>
      <c r="H130" s="62"/>
      <c r="I130" s="84" t="str">
        <f t="shared" si="1"/>
        <v>동***</v>
      </c>
      <c r="J130" s="56" t="s">
        <v>223</v>
      </c>
      <c r="K130" s="57">
        <v>300000</v>
      </c>
      <c r="L130" s="21"/>
      <c r="P130" s="63" t="s">
        <v>22</v>
      </c>
    </row>
    <row r="131" spans="1:16" s="5" customFormat="1" ht="12" customHeight="1">
      <c r="A131" s="6" t="s">
        <v>144</v>
      </c>
      <c r="B131" s="62" t="s">
        <v>369</v>
      </c>
      <c r="C131" s="55" t="s">
        <v>287</v>
      </c>
      <c r="D131" s="62" t="s">
        <v>4</v>
      </c>
      <c r="E131" s="6"/>
      <c r="F131" s="6"/>
      <c r="G131" s="62" t="s">
        <v>5</v>
      </c>
      <c r="H131" s="62"/>
      <c r="I131" s="84" t="str">
        <f t="shared" si="1"/>
        <v>김***</v>
      </c>
      <c r="J131" s="56" t="s">
        <v>223</v>
      </c>
      <c r="K131" s="57">
        <v>150000</v>
      </c>
      <c r="L131" s="21"/>
      <c r="P131" s="63" t="s">
        <v>63</v>
      </c>
    </row>
    <row r="132" spans="1:16" s="5" customFormat="1" ht="12" customHeight="1">
      <c r="A132" s="6" t="s">
        <v>145</v>
      </c>
      <c r="B132" s="62" t="s">
        <v>369</v>
      </c>
      <c r="C132" s="55" t="s">
        <v>287</v>
      </c>
      <c r="D132" s="62" t="s">
        <v>4</v>
      </c>
      <c r="E132" s="6"/>
      <c r="F132" s="6"/>
      <c r="G132" s="62" t="s">
        <v>5</v>
      </c>
      <c r="H132" s="62"/>
      <c r="I132" s="84" t="str">
        <f t="shared" si="1"/>
        <v>김***</v>
      </c>
      <c r="J132" s="56" t="s">
        <v>223</v>
      </c>
      <c r="K132" s="57">
        <v>5000</v>
      </c>
      <c r="L132" s="21"/>
      <c r="P132" s="63" t="s">
        <v>296</v>
      </c>
    </row>
    <row r="133" spans="1:16" s="5" customFormat="1" ht="12" customHeight="1">
      <c r="A133" s="6" t="s">
        <v>146</v>
      </c>
      <c r="B133" s="62" t="s">
        <v>370</v>
      </c>
      <c r="C133" s="55" t="s">
        <v>287</v>
      </c>
      <c r="D133" s="62" t="s">
        <v>16</v>
      </c>
      <c r="E133" s="6"/>
      <c r="F133" s="6"/>
      <c r="G133" s="62" t="s">
        <v>5</v>
      </c>
      <c r="H133" s="62" t="s">
        <v>5</v>
      </c>
      <c r="I133" s="84" t="str">
        <f aca="true" t="shared" si="2" ref="I133:I178">REPLACE(P133,2,6,"***")</f>
        <v>정***직원</v>
      </c>
      <c r="J133" s="56" t="s">
        <v>223</v>
      </c>
      <c r="K133" s="57">
        <v>2347000</v>
      </c>
      <c r="L133" s="21"/>
      <c r="P133" s="63" t="s">
        <v>20</v>
      </c>
    </row>
    <row r="134" spans="1:16" s="5" customFormat="1" ht="12" customHeight="1">
      <c r="A134" s="6" t="s">
        <v>147</v>
      </c>
      <c r="B134" s="62" t="s">
        <v>371</v>
      </c>
      <c r="C134" s="55" t="s">
        <v>287</v>
      </c>
      <c r="D134" s="62" t="s">
        <v>4</v>
      </c>
      <c r="E134" s="6"/>
      <c r="F134" s="6"/>
      <c r="G134" s="62" t="s">
        <v>5</v>
      </c>
      <c r="H134" s="62"/>
      <c r="I134" s="84" t="str">
        <f t="shared" si="2"/>
        <v>보***숙)</v>
      </c>
      <c r="J134" s="56" t="s">
        <v>223</v>
      </c>
      <c r="K134" s="57">
        <v>100000</v>
      </c>
      <c r="L134" s="21"/>
      <c r="P134" s="63" t="s">
        <v>31</v>
      </c>
    </row>
    <row r="135" spans="1:16" s="5" customFormat="1" ht="12" customHeight="1">
      <c r="A135" s="6" t="s">
        <v>148</v>
      </c>
      <c r="B135" s="62" t="s">
        <v>371</v>
      </c>
      <c r="C135" s="55" t="s">
        <v>287</v>
      </c>
      <c r="D135" s="62" t="s">
        <v>9</v>
      </c>
      <c r="E135" s="6"/>
      <c r="F135" s="6"/>
      <c r="G135" s="62" t="s">
        <v>5</v>
      </c>
      <c r="H135" s="62"/>
      <c r="I135" s="84" t="str">
        <f t="shared" si="2"/>
        <v>정***봉생힐링병원)</v>
      </c>
      <c r="J135" s="56" t="s">
        <v>223</v>
      </c>
      <c r="K135" s="57">
        <v>376000</v>
      </c>
      <c r="L135" s="21"/>
      <c r="P135" s="63" t="s">
        <v>393</v>
      </c>
    </row>
    <row r="136" spans="1:16" s="5" customFormat="1" ht="12" customHeight="1">
      <c r="A136" s="6" t="s">
        <v>149</v>
      </c>
      <c r="B136" s="62" t="s">
        <v>372</v>
      </c>
      <c r="C136" s="55" t="s">
        <v>287</v>
      </c>
      <c r="D136" s="62" t="s">
        <v>9</v>
      </c>
      <c r="E136" s="6"/>
      <c r="F136" s="6"/>
      <c r="G136" s="62" t="s">
        <v>5</v>
      </c>
      <c r="H136" s="62"/>
      <c r="I136" s="84" t="str">
        <f t="shared" si="2"/>
        <v>삼***</v>
      </c>
      <c r="J136" s="56" t="s">
        <v>223</v>
      </c>
      <c r="K136" s="57">
        <v>1000000</v>
      </c>
      <c r="L136" s="21"/>
      <c r="P136" s="63" t="s">
        <v>10</v>
      </c>
    </row>
    <row r="137" spans="1:16" s="5" customFormat="1" ht="12" customHeight="1">
      <c r="A137" s="6" t="s">
        <v>150</v>
      </c>
      <c r="B137" s="62" t="s">
        <v>373</v>
      </c>
      <c r="C137" s="55" t="s">
        <v>287</v>
      </c>
      <c r="D137" s="62" t="s">
        <v>9</v>
      </c>
      <c r="E137" s="6"/>
      <c r="F137" s="6"/>
      <c r="G137" s="62" t="s">
        <v>5</v>
      </c>
      <c r="H137" s="62"/>
      <c r="I137" s="84" t="str">
        <f t="shared" si="2"/>
        <v>동***</v>
      </c>
      <c r="J137" s="56" t="s">
        <v>223</v>
      </c>
      <c r="K137" s="57">
        <v>200000</v>
      </c>
      <c r="L137" s="21"/>
      <c r="P137" s="63" t="s">
        <v>12</v>
      </c>
    </row>
    <row r="138" spans="1:16" s="5" customFormat="1" ht="12" customHeight="1">
      <c r="A138" s="6" t="s">
        <v>151</v>
      </c>
      <c r="B138" s="62" t="s">
        <v>374</v>
      </c>
      <c r="C138" s="55" t="s">
        <v>287</v>
      </c>
      <c r="D138" s="62" t="s">
        <v>9</v>
      </c>
      <c r="E138" s="6"/>
      <c r="F138" s="6"/>
      <c r="G138" s="62" t="s">
        <v>5</v>
      </c>
      <c r="H138" s="62"/>
      <c r="I138" s="84" t="str">
        <f t="shared" si="2"/>
        <v>동***직원</v>
      </c>
      <c r="J138" s="56" t="s">
        <v>223</v>
      </c>
      <c r="K138" s="57">
        <v>148000</v>
      </c>
      <c r="L138" s="21"/>
      <c r="P138" s="85" t="s">
        <v>14</v>
      </c>
    </row>
    <row r="139" spans="1:16" s="5" customFormat="1" ht="12" customHeight="1">
      <c r="A139" s="6" t="s">
        <v>152</v>
      </c>
      <c r="B139" s="62" t="s">
        <v>374</v>
      </c>
      <c r="C139" s="55" t="s">
        <v>287</v>
      </c>
      <c r="D139" s="62" t="s">
        <v>168</v>
      </c>
      <c r="E139" s="6"/>
      <c r="F139" s="6"/>
      <c r="G139" s="62" t="s">
        <v>5</v>
      </c>
      <c r="H139" s="62" t="s">
        <v>5</v>
      </c>
      <c r="I139" s="84" t="str">
        <f t="shared" si="2"/>
        <v>(***</v>
      </c>
      <c r="J139" s="56" t="s">
        <v>223</v>
      </c>
      <c r="K139" s="57">
        <v>100000</v>
      </c>
      <c r="L139" s="21"/>
      <c r="P139" s="86" t="s">
        <v>288</v>
      </c>
    </row>
    <row r="140" spans="1:16" s="5" customFormat="1" ht="12" customHeight="1">
      <c r="A140" s="6" t="s">
        <v>153</v>
      </c>
      <c r="B140" s="62" t="s">
        <v>375</v>
      </c>
      <c r="C140" s="55" t="s">
        <v>287</v>
      </c>
      <c r="D140" s="62" t="s">
        <v>9</v>
      </c>
      <c r="E140" s="6"/>
      <c r="F140" s="6"/>
      <c r="G140" s="62" t="s">
        <v>5</v>
      </c>
      <c r="H140" s="62"/>
      <c r="I140" s="84" t="str">
        <f t="shared" si="2"/>
        <v>동***직원</v>
      </c>
      <c r="J140" s="56" t="s">
        <v>223</v>
      </c>
      <c r="K140" s="57">
        <v>160000</v>
      </c>
      <c r="L140" s="21"/>
      <c r="P140" s="86" t="s">
        <v>14</v>
      </c>
    </row>
    <row r="141" spans="1:16" s="5" customFormat="1" ht="12" customHeight="1">
      <c r="A141" s="6" t="s">
        <v>154</v>
      </c>
      <c r="B141" s="62" t="s">
        <v>376</v>
      </c>
      <c r="C141" s="55" t="s">
        <v>287</v>
      </c>
      <c r="D141" s="62" t="s">
        <v>4</v>
      </c>
      <c r="E141" s="6"/>
      <c r="F141" s="6"/>
      <c r="G141" s="62" t="s">
        <v>5</v>
      </c>
      <c r="H141" s="62"/>
      <c r="I141" s="84" t="str">
        <f t="shared" si="2"/>
        <v>김***</v>
      </c>
      <c r="J141" s="56" t="s">
        <v>223</v>
      </c>
      <c r="K141" s="57">
        <v>5000</v>
      </c>
      <c r="L141" s="21"/>
      <c r="P141" s="86" t="s">
        <v>33</v>
      </c>
    </row>
    <row r="142" spans="1:16" s="5" customFormat="1" ht="12" customHeight="1">
      <c r="A142" s="6" t="s">
        <v>155</v>
      </c>
      <c r="B142" s="62" t="s">
        <v>376</v>
      </c>
      <c r="C142" s="55" t="s">
        <v>287</v>
      </c>
      <c r="D142" s="62" t="s">
        <v>4</v>
      </c>
      <c r="E142" s="6"/>
      <c r="F142" s="6"/>
      <c r="G142" s="62" t="s">
        <v>5</v>
      </c>
      <c r="H142" s="62"/>
      <c r="I142" s="84" t="str">
        <f t="shared" si="2"/>
        <v>이***</v>
      </c>
      <c r="J142" s="56" t="s">
        <v>223</v>
      </c>
      <c r="K142" s="57">
        <v>10000</v>
      </c>
      <c r="L142" s="21"/>
      <c r="P142" s="86" t="s">
        <v>26</v>
      </c>
    </row>
    <row r="143" spans="1:16" s="5" customFormat="1" ht="12" customHeight="1">
      <c r="A143" s="6" t="s">
        <v>156</v>
      </c>
      <c r="B143" s="62" t="s">
        <v>376</v>
      </c>
      <c r="C143" s="55" t="s">
        <v>287</v>
      </c>
      <c r="D143" s="62" t="s">
        <v>16</v>
      </c>
      <c r="E143" s="6"/>
      <c r="F143" s="6"/>
      <c r="G143" s="62" t="s">
        <v>5</v>
      </c>
      <c r="H143" s="62" t="s">
        <v>5</v>
      </c>
      <c r="I143" s="84" t="str">
        <f t="shared" si="2"/>
        <v>정***직원</v>
      </c>
      <c r="J143" s="56" t="s">
        <v>223</v>
      </c>
      <c r="K143" s="57">
        <v>2341000</v>
      </c>
      <c r="L143" s="21"/>
      <c r="P143" s="86" t="s">
        <v>20</v>
      </c>
    </row>
    <row r="144" spans="1:16" s="5" customFormat="1" ht="12" customHeight="1">
      <c r="A144" s="6" t="s">
        <v>157</v>
      </c>
      <c r="B144" s="62" t="s">
        <v>376</v>
      </c>
      <c r="C144" s="55" t="s">
        <v>287</v>
      </c>
      <c r="D144" s="62" t="s">
        <v>9</v>
      </c>
      <c r="E144" s="6"/>
      <c r="F144" s="6"/>
      <c r="G144" s="62" t="s">
        <v>5</v>
      </c>
      <c r="H144" s="62"/>
      <c r="I144" s="84" t="str">
        <f t="shared" si="2"/>
        <v>동***</v>
      </c>
      <c r="J144" s="56" t="s">
        <v>223</v>
      </c>
      <c r="K144" s="57">
        <v>300000</v>
      </c>
      <c r="L144" s="21"/>
      <c r="P144" s="86" t="s">
        <v>22</v>
      </c>
    </row>
    <row r="145" spans="1:16" s="5" customFormat="1" ht="12" customHeight="1">
      <c r="A145" s="6" t="s">
        <v>158</v>
      </c>
      <c r="B145" s="62" t="s">
        <v>376</v>
      </c>
      <c r="C145" s="55" t="s">
        <v>287</v>
      </c>
      <c r="D145" s="62" t="s">
        <v>4</v>
      </c>
      <c r="E145" s="6"/>
      <c r="F145" s="6"/>
      <c r="G145" s="62" t="s">
        <v>5</v>
      </c>
      <c r="H145" s="62"/>
      <c r="I145" s="84" t="str">
        <f t="shared" si="2"/>
        <v>김***</v>
      </c>
      <c r="J145" s="56" t="s">
        <v>223</v>
      </c>
      <c r="K145" s="57">
        <v>5000</v>
      </c>
      <c r="L145" s="21"/>
      <c r="P145" s="86" t="s">
        <v>296</v>
      </c>
    </row>
    <row r="146" spans="1:16" s="5" customFormat="1" ht="12" customHeight="1">
      <c r="A146" s="6" t="s">
        <v>159</v>
      </c>
      <c r="B146" s="62" t="s">
        <v>377</v>
      </c>
      <c r="C146" s="55" t="s">
        <v>287</v>
      </c>
      <c r="D146" s="62" t="s">
        <v>16</v>
      </c>
      <c r="E146" s="6"/>
      <c r="F146" s="6"/>
      <c r="G146" s="62" t="s">
        <v>5</v>
      </c>
      <c r="H146" s="62" t="s">
        <v>5</v>
      </c>
      <c r="I146" s="84" t="str">
        <f t="shared" si="2"/>
        <v>(***인복지협회</v>
      </c>
      <c r="J146" s="56" t="s">
        <v>223</v>
      </c>
      <c r="K146" s="57">
        <v>1000000</v>
      </c>
      <c r="L146" s="21"/>
      <c r="P146" s="86" t="s">
        <v>24</v>
      </c>
    </row>
    <row r="147" spans="1:16" s="5" customFormat="1" ht="12" customHeight="1">
      <c r="A147" s="6" t="s">
        <v>160</v>
      </c>
      <c r="B147" s="62" t="s">
        <v>378</v>
      </c>
      <c r="C147" s="55" t="s">
        <v>287</v>
      </c>
      <c r="D147" s="62" t="s">
        <v>4</v>
      </c>
      <c r="E147" s="6"/>
      <c r="F147" s="6"/>
      <c r="G147" s="62" t="s">
        <v>5</v>
      </c>
      <c r="H147" s="62"/>
      <c r="I147" s="84" t="str">
        <f t="shared" si="2"/>
        <v>보***숙)</v>
      </c>
      <c r="J147" s="56" t="s">
        <v>223</v>
      </c>
      <c r="K147" s="57">
        <v>100000</v>
      </c>
      <c r="L147" s="21"/>
      <c r="P147" s="86" t="s">
        <v>31</v>
      </c>
    </row>
    <row r="148" spans="1:16" s="5" customFormat="1" ht="12" customHeight="1">
      <c r="A148" s="6" t="s">
        <v>161</v>
      </c>
      <c r="B148" s="62" t="s">
        <v>378</v>
      </c>
      <c r="C148" s="55" t="s">
        <v>287</v>
      </c>
      <c r="D148" s="62" t="s">
        <v>9</v>
      </c>
      <c r="E148" s="6"/>
      <c r="F148" s="6"/>
      <c r="G148" s="62" t="s">
        <v>5</v>
      </c>
      <c r="H148" s="62"/>
      <c r="I148" s="84" t="str">
        <f t="shared" si="2"/>
        <v>정***봉생힐링병원)</v>
      </c>
      <c r="J148" s="56" t="s">
        <v>223</v>
      </c>
      <c r="K148" s="57">
        <v>387000</v>
      </c>
      <c r="L148" s="21"/>
      <c r="P148" s="86" t="s">
        <v>393</v>
      </c>
    </row>
    <row r="149" spans="1:16" s="5" customFormat="1" ht="12" customHeight="1">
      <c r="A149" s="6" t="s">
        <v>162</v>
      </c>
      <c r="B149" s="62" t="s">
        <v>379</v>
      </c>
      <c r="C149" s="55" t="s">
        <v>287</v>
      </c>
      <c r="D149" s="62" t="s">
        <v>9</v>
      </c>
      <c r="E149" s="6"/>
      <c r="F149" s="6"/>
      <c r="G149" s="62" t="s">
        <v>5</v>
      </c>
      <c r="H149" s="62"/>
      <c r="I149" s="84" t="str">
        <f t="shared" si="2"/>
        <v>동***</v>
      </c>
      <c r="J149" s="56" t="s">
        <v>223</v>
      </c>
      <c r="K149" s="57">
        <v>200000</v>
      </c>
      <c r="L149" s="21"/>
      <c r="P149" s="86" t="s">
        <v>12</v>
      </c>
    </row>
    <row r="150" spans="1:16" s="5" customFormat="1" ht="12" customHeight="1">
      <c r="A150" s="6" t="s">
        <v>163</v>
      </c>
      <c r="B150" s="62" t="s">
        <v>379</v>
      </c>
      <c r="C150" s="55" t="s">
        <v>287</v>
      </c>
      <c r="D150" s="62" t="s">
        <v>9</v>
      </c>
      <c r="E150" s="6"/>
      <c r="F150" s="6"/>
      <c r="G150" s="62" t="s">
        <v>5</v>
      </c>
      <c r="H150" s="62"/>
      <c r="I150" s="84" t="str">
        <f t="shared" si="2"/>
        <v>삼***</v>
      </c>
      <c r="J150" s="56" t="s">
        <v>223</v>
      </c>
      <c r="K150" s="57">
        <v>1000000</v>
      </c>
      <c r="L150" s="21"/>
      <c r="P150" s="86" t="s">
        <v>10</v>
      </c>
    </row>
    <row r="151" spans="1:16" s="5" customFormat="1" ht="12" customHeight="1">
      <c r="A151" s="6" t="s">
        <v>164</v>
      </c>
      <c r="B151" s="62" t="s">
        <v>380</v>
      </c>
      <c r="C151" s="55" t="s">
        <v>287</v>
      </c>
      <c r="D151" s="62" t="s">
        <v>9</v>
      </c>
      <c r="E151" s="6"/>
      <c r="F151" s="6"/>
      <c r="G151" s="62" t="s">
        <v>5</v>
      </c>
      <c r="H151" s="62"/>
      <c r="I151" s="84" t="str">
        <f t="shared" si="2"/>
        <v>동***직원</v>
      </c>
      <c r="J151" s="56" t="s">
        <v>223</v>
      </c>
      <c r="K151" s="57">
        <v>148000</v>
      </c>
      <c r="L151" s="21"/>
      <c r="P151" s="86" t="s">
        <v>14</v>
      </c>
    </row>
    <row r="152" spans="1:16" s="5" customFormat="1" ht="12" customHeight="1">
      <c r="A152" s="6" t="s">
        <v>165</v>
      </c>
      <c r="B152" s="62" t="s">
        <v>381</v>
      </c>
      <c r="C152" s="55" t="s">
        <v>287</v>
      </c>
      <c r="D152" s="62" t="s">
        <v>9</v>
      </c>
      <c r="E152" s="6"/>
      <c r="F152" s="6"/>
      <c r="G152" s="62" t="s">
        <v>5</v>
      </c>
      <c r="H152" s="62"/>
      <c r="I152" s="84" t="str">
        <f t="shared" si="2"/>
        <v>동***직원</v>
      </c>
      <c r="J152" s="56" t="s">
        <v>223</v>
      </c>
      <c r="K152" s="57">
        <v>160000</v>
      </c>
      <c r="L152" s="21"/>
      <c r="P152" s="86" t="s">
        <v>14</v>
      </c>
    </row>
    <row r="153" spans="1:16" s="5" customFormat="1" ht="12" customHeight="1">
      <c r="A153" s="6" t="s">
        <v>166</v>
      </c>
      <c r="B153" s="62" t="s">
        <v>382</v>
      </c>
      <c r="C153" s="55" t="s">
        <v>287</v>
      </c>
      <c r="D153" s="62" t="s">
        <v>4</v>
      </c>
      <c r="E153" s="6"/>
      <c r="F153" s="6"/>
      <c r="G153" s="62" t="s">
        <v>5</v>
      </c>
      <c r="H153" s="62"/>
      <c r="I153" s="84" t="str">
        <f t="shared" si="2"/>
        <v>김***</v>
      </c>
      <c r="J153" s="56" t="s">
        <v>223</v>
      </c>
      <c r="K153" s="57">
        <v>5000</v>
      </c>
      <c r="L153" s="21"/>
      <c r="P153" s="86" t="s">
        <v>33</v>
      </c>
    </row>
    <row r="154" spans="1:16" s="5" customFormat="1" ht="12" customHeight="1">
      <c r="A154" s="6" t="s">
        <v>167</v>
      </c>
      <c r="B154" s="62" t="s">
        <v>382</v>
      </c>
      <c r="C154" s="55" t="s">
        <v>287</v>
      </c>
      <c r="D154" s="62" t="s">
        <v>4</v>
      </c>
      <c r="E154" s="6"/>
      <c r="F154" s="6"/>
      <c r="G154" s="62" t="s">
        <v>5</v>
      </c>
      <c r="H154" s="62"/>
      <c r="I154" s="84" t="str">
        <f t="shared" si="2"/>
        <v>이***</v>
      </c>
      <c r="J154" s="56" t="s">
        <v>223</v>
      </c>
      <c r="K154" s="57">
        <v>10000</v>
      </c>
      <c r="L154" s="21"/>
      <c r="P154" s="86" t="s">
        <v>26</v>
      </c>
    </row>
    <row r="155" spans="1:16" s="5" customFormat="1" ht="12" customHeight="1">
      <c r="A155" s="6" t="s">
        <v>170</v>
      </c>
      <c r="B155" s="62" t="s">
        <v>382</v>
      </c>
      <c r="C155" s="55" t="s">
        <v>287</v>
      </c>
      <c r="D155" s="62" t="s">
        <v>16</v>
      </c>
      <c r="E155" s="6"/>
      <c r="F155" s="6"/>
      <c r="G155" s="62" t="s">
        <v>5</v>
      </c>
      <c r="H155" s="62" t="s">
        <v>5</v>
      </c>
      <c r="I155" s="84" t="str">
        <f t="shared" si="2"/>
        <v>정***직원</v>
      </c>
      <c r="J155" s="56" t="s">
        <v>223</v>
      </c>
      <c r="K155" s="57">
        <v>2345000</v>
      </c>
      <c r="L155" s="21"/>
      <c r="P155" s="86" t="s">
        <v>20</v>
      </c>
    </row>
    <row r="156" spans="1:16" s="5" customFormat="1" ht="12" customHeight="1">
      <c r="A156" s="6" t="s">
        <v>171</v>
      </c>
      <c r="B156" s="62" t="s">
        <v>382</v>
      </c>
      <c r="C156" s="55" t="s">
        <v>287</v>
      </c>
      <c r="D156" s="62" t="s">
        <v>9</v>
      </c>
      <c r="E156" s="6"/>
      <c r="F156" s="6"/>
      <c r="G156" s="62" t="s">
        <v>5</v>
      </c>
      <c r="H156" s="62"/>
      <c r="I156" s="84" t="str">
        <f t="shared" si="2"/>
        <v>동***</v>
      </c>
      <c r="J156" s="56" t="s">
        <v>223</v>
      </c>
      <c r="K156" s="57">
        <v>300000</v>
      </c>
      <c r="L156" s="21"/>
      <c r="P156" s="86" t="s">
        <v>22</v>
      </c>
    </row>
    <row r="157" spans="1:16" s="5" customFormat="1" ht="12" customHeight="1">
      <c r="A157" s="6" t="s">
        <v>172</v>
      </c>
      <c r="B157" s="62" t="s">
        <v>382</v>
      </c>
      <c r="C157" s="55" t="s">
        <v>287</v>
      </c>
      <c r="D157" s="62" t="s">
        <v>4</v>
      </c>
      <c r="E157" s="6"/>
      <c r="F157" s="6"/>
      <c r="G157" s="62" t="s">
        <v>5</v>
      </c>
      <c r="H157" s="62"/>
      <c r="I157" s="84" t="str">
        <f t="shared" si="2"/>
        <v>김***</v>
      </c>
      <c r="J157" s="56" t="s">
        <v>223</v>
      </c>
      <c r="K157" s="57">
        <v>300000</v>
      </c>
      <c r="L157" s="21"/>
      <c r="P157" s="86" t="s">
        <v>63</v>
      </c>
    </row>
    <row r="158" spans="1:16" s="5" customFormat="1" ht="12" customHeight="1">
      <c r="A158" s="6" t="s">
        <v>173</v>
      </c>
      <c r="B158" s="62" t="s">
        <v>382</v>
      </c>
      <c r="C158" s="55" t="s">
        <v>287</v>
      </c>
      <c r="D158" s="62" t="s">
        <v>168</v>
      </c>
      <c r="E158" s="6"/>
      <c r="F158" s="6"/>
      <c r="G158" s="62" t="s">
        <v>5</v>
      </c>
      <c r="H158" s="62" t="s">
        <v>5</v>
      </c>
      <c r="I158" s="84" t="str">
        <f t="shared" si="2"/>
        <v>(***</v>
      </c>
      <c r="J158" s="56" t="s">
        <v>223</v>
      </c>
      <c r="K158" s="57">
        <v>100000</v>
      </c>
      <c r="L158" s="21"/>
      <c r="P158" s="86" t="s">
        <v>288</v>
      </c>
    </row>
    <row r="159" spans="1:16" s="5" customFormat="1" ht="12" customHeight="1">
      <c r="A159" s="6" t="s">
        <v>174</v>
      </c>
      <c r="B159" s="62" t="s">
        <v>382</v>
      </c>
      <c r="C159" s="55" t="s">
        <v>287</v>
      </c>
      <c r="D159" s="62" t="s">
        <v>4</v>
      </c>
      <c r="E159" s="6"/>
      <c r="F159" s="6"/>
      <c r="G159" s="62" t="s">
        <v>5</v>
      </c>
      <c r="H159" s="62"/>
      <c r="I159" s="84" t="str">
        <f t="shared" si="2"/>
        <v>김***</v>
      </c>
      <c r="J159" s="56" t="s">
        <v>223</v>
      </c>
      <c r="K159" s="57">
        <v>5000</v>
      </c>
      <c r="L159" s="21"/>
      <c r="P159" s="86" t="s">
        <v>296</v>
      </c>
    </row>
    <row r="160" spans="1:16" s="5" customFormat="1" ht="12" customHeight="1">
      <c r="A160" s="6" t="s">
        <v>175</v>
      </c>
      <c r="B160" s="62" t="s">
        <v>383</v>
      </c>
      <c r="C160" s="55" t="s">
        <v>287</v>
      </c>
      <c r="D160" s="62" t="s">
        <v>16</v>
      </c>
      <c r="E160" s="6"/>
      <c r="F160" s="6"/>
      <c r="G160" s="62" t="s">
        <v>5</v>
      </c>
      <c r="H160" s="62" t="s">
        <v>5</v>
      </c>
      <c r="I160" s="84" t="str">
        <f t="shared" si="2"/>
        <v>(***인복지협회</v>
      </c>
      <c r="J160" s="56" t="s">
        <v>270</v>
      </c>
      <c r="K160" s="57">
        <v>1000000</v>
      </c>
      <c r="L160" s="21"/>
      <c r="P160" s="86" t="s">
        <v>24</v>
      </c>
    </row>
    <row r="161" spans="1:16" s="5" customFormat="1" ht="12" customHeight="1">
      <c r="A161" s="6" t="s">
        <v>176</v>
      </c>
      <c r="B161" s="62" t="s">
        <v>384</v>
      </c>
      <c r="C161" s="55" t="s">
        <v>287</v>
      </c>
      <c r="D161" s="62" t="s">
        <v>16</v>
      </c>
      <c r="E161" s="6"/>
      <c r="F161" s="6"/>
      <c r="G161" s="62" t="s">
        <v>5</v>
      </c>
      <c r="H161" s="62" t="s">
        <v>5</v>
      </c>
      <c r="I161" s="84" t="str">
        <f t="shared" si="2"/>
        <v>(***인복지협회</v>
      </c>
      <c r="J161" s="56" t="s">
        <v>223</v>
      </c>
      <c r="K161" s="57">
        <v>1130000</v>
      </c>
      <c r="L161" s="21"/>
      <c r="P161" s="86" t="s">
        <v>24</v>
      </c>
    </row>
    <row r="162" spans="1:16" s="5" customFormat="1" ht="12" customHeight="1">
      <c r="A162" s="6" t="s">
        <v>177</v>
      </c>
      <c r="B162" s="62" t="s">
        <v>385</v>
      </c>
      <c r="C162" s="55" t="s">
        <v>287</v>
      </c>
      <c r="D162" s="62" t="s">
        <v>168</v>
      </c>
      <c r="E162" s="6"/>
      <c r="F162" s="6"/>
      <c r="G162" s="62" t="s">
        <v>293</v>
      </c>
      <c r="H162" s="62" t="s">
        <v>293</v>
      </c>
      <c r="I162" s="84" t="str">
        <f t="shared" si="2"/>
        <v>재***금융나눔재단</v>
      </c>
      <c r="J162" s="56" t="s">
        <v>223</v>
      </c>
      <c r="K162" s="57">
        <v>2000000</v>
      </c>
      <c r="L162" s="21"/>
      <c r="P162" s="86" t="s">
        <v>294</v>
      </c>
    </row>
    <row r="163" spans="1:16" s="5" customFormat="1" ht="12" customHeight="1">
      <c r="A163" s="6" t="s">
        <v>178</v>
      </c>
      <c r="B163" s="62" t="s">
        <v>385</v>
      </c>
      <c r="C163" s="55" t="s">
        <v>287</v>
      </c>
      <c r="D163" s="62" t="s">
        <v>9</v>
      </c>
      <c r="E163" s="6"/>
      <c r="F163" s="6"/>
      <c r="G163" s="62" t="s">
        <v>5</v>
      </c>
      <c r="H163" s="62"/>
      <c r="I163" s="84" t="str">
        <f t="shared" si="2"/>
        <v>정***봉생힐링병원)</v>
      </c>
      <c r="J163" s="56" t="s">
        <v>223</v>
      </c>
      <c r="K163" s="57">
        <v>380000</v>
      </c>
      <c r="L163" s="21"/>
      <c r="P163" s="86" t="s">
        <v>393</v>
      </c>
    </row>
    <row r="164" spans="1:16" s="5" customFormat="1" ht="12" customHeight="1">
      <c r="A164" s="6" t="s">
        <v>179</v>
      </c>
      <c r="B164" s="62" t="s">
        <v>386</v>
      </c>
      <c r="C164" s="55" t="s">
        <v>287</v>
      </c>
      <c r="D164" s="62" t="s">
        <v>168</v>
      </c>
      <c r="E164" s="6"/>
      <c r="F164" s="6"/>
      <c r="G164" s="62" t="s">
        <v>5</v>
      </c>
      <c r="H164" s="62" t="s">
        <v>5</v>
      </c>
      <c r="I164" s="84" t="str">
        <f t="shared" si="2"/>
        <v>국***진지점</v>
      </c>
      <c r="J164" s="56" t="s">
        <v>223</v>
      </c>
      <c r="K164" s="57">
        <v>23601</v>
      </c>
      <c r="L164" s="21"/>
      <c r="P164" s="86" t="s">
        <v>169</v>
      </c>
    </row>
    <row r="165" spans="1:16" s="5" customFormat="1" ht="12" customHeight="1">
      <c r="A165" s="6" t="s">
        <v>180</v>
      </c>
      <c r="B165" s="62" t="s">
        <v>387</v>
      </c>
      <c r="C165" s="55" t="s">
        <v>287</v>
      </c>
      <c r="D165" s="62" t="s">
        <v>4</v>
      </c>
      <c r="E165" s="6"/>
      <c r="F165" s="6"/>
      <c r="G165" s="62" t="s">
        <v>5</v>
      </c>
      <c r="H165" s="62"/>
      <c r="I165" s="84" t="str">
        <f t="shared" si="2"/>
        <v>보***숙)</v>
      </c>
      <c r="J165" s="56" t="s">
        <v>223</v>
      </c>
      <c r="K165" s="57">
        <v>100000</v>
      </c>
      <c r="L165" s="21"/>
      <c r="P165" s="86" t="s">
        <v>31</v>
      </c>
    </row>
    <row r="166" spans="1:16" s="5" customFormat="1" ht="12" customHeight="1">
      <c r="A166" s="6" t="s">
        <v>181</v>
      </c>
      <c r="B166" s="62" t="s">
        <v>388</v>
      </c>
      <c r="C166" s="55" t="s">
        <v>287</v>
      </c>
      <c r="D166" s="62" t="s">
        <v>9</v>
      </c>
      <c r="E166" s="6"/>
      <c r="F166" s="6"/>
      <c r="G166" s="62" t="s">
        <v>5</v>
      </c>
      <c r="H166" s="62"/>
      <c r="I166" s="84" t="str">
        <f t="shared" si="2"/>
        <v>동***</v>
      </c>
      <c r="J166" s="56" t="s">
        <v>223</v>
      </c>
      <c r="K166" s="57">
        <v>200000</v>
      </c>
      <c r="L166" s="21"/>
      <c r="P166" s="86" t="s">
        <v>12</v>
      </c>
    </row>
    <row r="167" spans="1:16" s="5" customFormat="1" ht="12" customHeight="1">
      <c r="A167" s="6" t="s">
        <v>182</v>
      </c>
      <c r="B167" s="62" t="s">
        <v>388</v>
      </c>
      <c r="C167" s="55" t="s">
        <v>287</v>
      </c>
      <c r="D167" s="62" t="s">
        <v>9</v>
      </c>
      <c r="E167" s="6"/>
      <c r="F167" s="6"/>
      <c r="G167" s="62" t="s">
        <v>5</v>
      </c>
      <c r="H167" s="62"/>
      <c r="I167" s="84" t="str">
        <f t="shared" si="2"/>
        <v>삼***</v>
      </c>
      <c r="J167" s="56" t="s">
        <v>223</v>
      </c>
      <c r="K167" s="57">
        <v>1000000</v>
      </c>
      <c r="L167" s="21"/>
      <c r="P167" s="86" t="s">
        <v>10</v>
      </c>
    </row>
    <row r="168" spans="1:16" s="5" customFormat="1" ht="12" customHeight="1">
      <c r="A168" s="6" t="s">
        <v>183</v>
      </c>
      <c r="B168" s="62" t="s">
        <v>389</v>
      </c>
      <c r="C168" s="55" t="s">
        <v>287</v>
      </c>
      <c r="D168" s="62" t="s">
        <v>168</v>
      </c>
      <c r="E168" s="6"/>
      <c r="F168" s="6"/>
      <c r="G168" s="62" t="s">
        <v>5</v>
      </c>
      <c r="H168" s="62" t="s">
        <v>5</v>
      </c>
      <c r="I168" s="84" t="str">
        <f t="shared" si="2"/>
        <v>새***</v>
      </c>
      <c r="J168" s="56" t="s">
        <v>223</v>
      </c>
      <c r="K168" s="57">
        <v>118</v>
      </c>
      <c r="L168" s="21"/>
      <c r="P168" s="86" t="s">
        <v>256</v>
      </c>
    </row>
    <row r="169" spans="1:16" s="5" customFormat="1" ht="12" customHeight="1">
      <c r="A169" s="6" t="s">
        <v>184</v>
      </c>
      <c r="B169" s="62" t="s">
        <v>389</v>
      </c>
      <c r="C169" s="55" t="s">
        <v>287</v>
      </c>
      <c r="D169" s="62" t="s">
        <v>168</v>
      </c>
      <c r="E169" s="6"/>
      <c r="F169" s="6"/>
      <c r="G169" s="62" t="s">
        <v>5</v>
      </c>
      <c r="H169" s="62" t="s">
        <v>5</v>
      </c>
      <c r="I169" s="84" t="str">
        <f t="shared" si="2"/>
        <v>하***동 지점</v>
      </c>
      <c r="J169" s="56" t="s">
        <v>223</v>
      </c>
      <c r="K169" s="57">
        <v>52</v>
      </c>
      <c r="L169" s="21"/>
      <c r="P169" s="86" t="s">
        <v>295</v>
      </c>
    </row>
    <row r="170" spans="1:16" s="5" customFormat="1" ht="12" customHeight="1">
      <c r="A170" s="6" t="s">
        <v>185</v>
      </c>
      <c r="B170" s="62" t="s">
        <v>390</v>
      </c>
      <c r="C170" s="55" t="s">
        <v>287</v>
      </c>
      <c r="D170" s="62" t="s">
        <v>9</v>
      </c>
      <c r="E170" s="6"/>
      <c r="F170" s="6"/>
      <c r="G170" s="62" t="s">
        <v>5</v>
      </c>
      <c r="H170" s="62"/>
      <c r="I170" s="84" t="str">
        <f t="shared" si="2"/>
        <v>동***직원</v>
      </c>
      <c r="J170" s="56" t="s">
        <v>223</v>
      </c>
      <c r="K170" s="57">
        <v>148000</v>
      </c>
      <c r="L170" s="27"/>
      <c r="P170" s="86" t="s">
        <v>14</v>
      </c>
    </row>
    <row r="171" spans="1:16" s="5" customFormat="1" ht="12" customHeight="1">
      <c r="A171" s="6" t="s">
        <v>186</v>
      </c>
      <c r="B171" s="62" t="s">
        <v>391</v>
      </c>
      <c r="C171" s="55" t="s">
        <v>287</v>
      </c>
      <c r="D171" s="62" t="s">
        <v>9</v>
      </c>
      <c r="E171" s="6"/>
      <c r="F171" s="6"/>
      <c r="G171" s="62" t="s">
        <v>5</v>
      </c>
      <c r="H171" s="62"/>
      <c r="I171" s="84" t="str">
        <f t="shared" si="2"/>
        <v>동***직원</v>
      </c>
      <c r="J171" s="56" t="s">
        <v>223</v>
      </c>
      <c r="K171" s="57">
        <v>160000</v>
      </c>
      <c r="L171" s="27"/>
      <c r="P171" s="86" t="s">
        <v>14</v>
      </c>
    </row>
    <row r="172" spans="1:16" s="5" customFormat="1" ht="12" customHeight="1">
      <c r="A172" s="6" t="s">
        <v>187</v>
      </c>
      <c r="B172" s="62" t="s">
        <v>391</v>
      </c>
      <c r="C172" s="55" t="s">
        <v>287</v>
      </c>
      <c r="D172" s="62" t="s">
        <v>9</v>
      </c>
      <c r="E172" s="6"/>
      <c r="F172" s="6"/>
      <c r="G172" s="62" t="s">
        <v>5</v>
      </c>
      <c r="H172" s="62"/>
      <c r="I172" s="84" t="str">
        <f t="shared" si="2"/>
        <v>동***</v>
      </c>
      <c r="J172" s="56" t="s">
        <v>223</v>
      </c>
      <c r="K172" s="57">
        <v>300000</v>
      </c>
      <c r="L172" s="27"/>
      <c r="P172" s="86" t="s">
        <v>22</v>
      </c>
    </row>
    <row r="173" spans="1:16" s="5" customFormat="1" ht="12" customHeight="1">
      <c r="A173" s="6" t="s">
        <v>188</v>
      </c>
      <c r="B173" s="62" t="s">
        <v>391</v>
      </c>
      <c r="C173" s="55" t="s">
        <v>287</v>
      </c>
      <c r="D173" s="62" t="s">
        <v>168</v>
      </c>
      <c r="E173" s="6"/>
      <c r="F173" s="6"/>
      <c r="G173" s="62" t="s">
        <v>5</v>
      </c>
      <c r="H173" s="62" t="s">
        <v>5</v>
      </c>
      <c r="I173" s="84" t="str">
        <f t="shared" si="2"/>
        <v>(***</v>
      </c>
      <c r="J173" s="56" t="s">
        <v>223</v>
      </c>
      <c r="K173" s="57">
        <v>100000</v>
      </c>
      <c r="L173" s="27"/>
      <c r="P173" s="86" t="s">
        <v>288</v>
      </c>
    </row>
    <row r="174" spans="1:16" s="5" customFormat="1" ht="12" customHeight="1">
      <c r="A174" s="6" t="s">
        <v>189</v>
      </c>
      <c r="B174" s="62" t="s">
        <v>392</v>
      </c>
      <c r="C174" s="55" t="s">
        <v>287</v>
      </c>
      <c r="D174" s="62" t="s">
        <v>4</v>
      </c>
      <c r="E174" s="6"/>
      <c r="F174" s="6"/>
      <c r="G174" s="62" t="s">
        <v>5</v>
      </c>
      <c r="H174" s="62"/>
      <c r="I174" s="84" t="str">
        <f t="shared" si="2"/>
        <v>김***</v>
      </c>
      <c r="J174" s="56" t="s">
        <v>223</v>
      </c>
      <c r="K174" s="57">
        <v>5000</v>
      </c>
      <c r="L174" s="27"/>
      <c r="P174" s="86" t="s">
        <v>33</v>
      </c>
    </row>
    <row r="175" spans="1:16" s="5" customFormat="1" ht="12" customHeight="1">
      <c r="A175" s="6" t="s">
        <v>190</v>
      </c>
      <c r="B175" s="62" t="s">
        <v>392</v>
      </c>
      <c r="C175" s="55" t="s">
        <v>287</v>
      </c>
      <c r="D175" s="62" t="s">
        <v>4</v>
      </c>
      <c r="E175" s="6"/>
      <c r="F175" s="6"/>
      <c r="G175" s="62" t="s">
        <v>5</v>
      </c>
      <c r="H175" s="62"/>
      <c r="I175" s="84" t="str">
        <f t="shared" si="2"/>
        <v>이***</v>
      </c>
      <c r="J175" s="56" t="s">
        <v>223</v>
      </c>
      <c r="K175" s="57">
        <v>10000</v>
      </c>
      <c r="L175" s="21"/>
      <c r="P175" s="86" t="s">
        <v>26</v>
      </c>
    </row>
    <row r="176" spans="1:16" s="5" customFormat="1" ht="12" customHeight="1">
      <c r="A176" s="6" t="s">
        <v>191</v>
      </c>
      <c r="B176" s="62" t="s">
        <v>392</v>
      </c>
      <c r="C176" s="55" t="s">
        <v>287</v>
      </c>
      <c r="D176" s="62" t="s">
        <v>16</v>
      </c>
      <c r="E176" s="6"/>
      <c r="F176" s="6"/>
      <c r="G176" s="62" t="s">
        <v>5</v>
      </c>
      <c r="H176" s="62" t="s">
        <v>5</v>
      </c>
      <c r="I176" s="84" t="str">
        <f t="shared" si="2"/>
        <v>정***직원</v>
      </c>
      <c r="J176" s="56" t="s">
        <v>223</v>
      </c>
      <c r="K176" s="57">
        <v>2326000</v>
      </c>
      <c r="L176" s="21"/>
      <c r="P176" s="86" t="s">
        <v>20</v>
      </c>
    </row>
    <row r="177" spans="1:16" s="5" customFormat="1" ht="12" customHeight="1">
      <c r="A177" s="6" t="s">
        <v>192</v>
      </c>
      <c r="B177" s="62" t="s">
        <v>392</v>
      </c>
      <c r="C177" s="55" t="s">
        <v>287</v>
      </c>
      <c r="D177" s="62" t="s">
        <v>4</v>
      </c>
      <c r="E177" s="6"/>
      <c r="F177" s="6"/>
      <c r="G177" s="62" t="s">
        <v>5</v>
      </c>
      <c r="H177" s="62"/>
      <c r="I177" s="84" t="str">
        <f t="shared" si="2"/>
        <v>김***</v>
      </c>
      <c r="J177" s="56" t="s">
        <v>223</v>
      </c>
      <c r="K177" s="57">
        <v>150000</v>
      </c>
      <c r="L177" s="21"/>
      <c r="P177" s="86" t="s">
        <v>63</v>
      </c>
    </row>
    <row r="178" spans="1:16" s="5" customFormat="1" ht="12" customHeight="1">
      <c r="A178" s="6" t="s">
        <v>193</v>
      </c>
      <c r="B178" s="62" t="s">
        <v>392</v>
      </c>
      <c r="C178" s="55" t="s">
        <v>287</v>
      </c>
      <c r="D178" s="62" t="s">
        <v>4</v>
      </c>
      <c r="E178" s="6"/>
      <c r="F178" s="6"/>
      <c r="G178" s="62" t="s">
        <v>5</v>
      </c>
      <c r="H178" s="62"/>
      <c r="I178" s="84" t="str">
        <f t="shared" si="2"/>
        <v>김***</v>
      </c>
      <c r="J178" s="56" t="s">
        <v>223</v>
      </c>
      <c r="K178" s="57">
        <v>5000</v>
      </c>
      <c r="L178" s="21"/>
      <c r="P178" s="86" t="s">
        <v>296</v>
      </c>
    </row>
    <row r="179" spans="1:12" s="5" customFormat="1" ht="12" customHeight="1">
      <c r="A179" s="72" t="s">
        <v>309</v>
      </c>
      <c r="B179" s="72"/>
      <c r="C179" s="72"/>
      <c r="D179" s="72"/>
      <c r="E179" s="72"/>
      <c r="F179" s="72"/>
      <c r="G179" s="72"/>
      <c r="H179" s="72"/>
      <c r="I179" s="72"/>
      <c r="J179" s="72"/>
      <c r="K179" s="19">
        <f>SUM(K3:K178)</f>
        <v>124344754</v>
      </c>
      <c r="L179" s="57"/>
    </row>
  </sheetData>
  <sheetProtection/>
  <mergeCells count="2">
    <mergeCell ref="A1:L1"/>
    <mergeCell ref="A179:J179"/>
  </mergeCells>
  <printOptions horizontalCentered="1"/>
  <pageMargins left="0.3937007874015748" right="0.3937007874015748" top="0.31496062992125984" bottom="0.1968503937007874" header="0" footer="0"/>
  <pageSetup fitToHeight="0" fitToWidth="1" horizontalDpi="300" verticalDpi="300" orientation="landscape" paperSize="9" scale="70" r:id="rId1"/>
  <rowBreaks count="3" manualBreakCount="3">
    <brk id="44" max="15" man="1"/>
    <brk id="89" max="15" man="1"/>
    <brk id="134" max="1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97"/>
  <sheetViews>
    <sheetView zoomScaleSheetLayoutView="75" zoomScalePageLayoutView="0" workbookViewId="0" topLeftCell="A1">
      <selection activeCell="K36" sqref="K36"/>
    </sheetView>
  </sheetViews>
  <sheetFormatPr defaultColWidth="8.88671875" defaultRowHeight="13.5"/>
  <cols>
    <col min="1" max="1" width="3.88671875" style="50" customWidth="1"/>
    <col min="2" max="2" width="10.21484375" style="1" customWidth="1"/>
    <col min="3" max="3" width="14.5546875" style="1" customWidth="1"/>
    <col min="4" max="4" width="9.21484375" style="20" customWidth="1"/>
    <col min="5" max="5" width="8.88671875" style="20" customWidth="1"/>
    <col min="6" max="6" width="4.21484375" style="1" customWidth="1"/>
    <col min="7" max="7" width="6.6640625" style="1" customWidth="1"/>
    <col min="8" max="8" width="8.10546875" style="1" customWidth="1"/>
    <col min="9" max="9" width="12.77734375" style="1" customWidth="1"/>
    <col min="10" max="10" width="6.88671875" style="1" customWidth="1"/>
    <col min="11" max="11" width="15.21484375" style="1" customWidth="1"/>
    <col min="12" max="13" width="3.88671875" style="1" customWidth="1"/>
    <col min="14" max="14" width="12.6640625" style="1" customWidth="1"/>
    <col min="15" max="15" width="10.77734375" style="1" customWidth="1"/>
    <col min="16" max="16384" width="8.88671875" style="1" customWidth="1"/>
  </cols>
  <sheetData>
    <row r="1" spans="1:15" ht="65.25" customHeight="1">
      <c r="A1" s="76" t="s">
        <v>297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s="5" customFormat="1" ht="22.5" customHeight="1">
      <c r="A2" s="48" t="s">
        <v>225</v>
      </c>
      <c r="B2" s="22" t="s">
        <v>226</v>
      </c>
      <c r="C2" s="22" t="s">
        <v>0</v>
      </c>
      <c r="D2" s="22" t="s">
        <v>227</v>
      </c>
      <c r="E2" s="22" t="s">
        <v>228</v>
      </c>
      <c r="F2" s="22" t="s">
        <v>229</v>
      </c>
      <c r="G2" s="22" t="s">
        <v>230</v>
      </c>
      <c r="H2" s="22" t="s">
        <v>231</v>
      </c>
      <c r="I2" s="22" t="s">
        <v>1</v>
      </c>
      <c r="J2" s="22" t="s">
        <v>2</v>
      </c>
      <c r="K2" s="22" t="s">
        <v>232</v>
      </c>
      <c r="L2" s="74" t="s">
        <v>257</v>
      </c>
      <c r="M2" s="75"/>
      <c r="N2" s="22" t="s">
        <v>233</v>
      </c>
      <c r="O2" s="22" t="s">
        <v>234</v>
      </c>
    </row>
    <row r="3" spans="1:15" s="25" customFormat="1" ht="12" customHeight="1">
      <c r="A3" s="23" t="s">
        <v>222</v>
      </c>
      <c r="B3" s="52"/>
      <c r="C3" s="26"/>
      <c r="D3" s="26"/>
      <c r="E3" s="24"/>
      <c r="F3" s="23"/>
      <c r="G3" s="26"/>
      <c r="H3" s="26"/>
      <c r="I3" s="45"/>
      <c r="J3" s="27"/>
      <c r="K3" s="58"/>
      <c r="L3" s="59"/>
      <c r="M3" s="46"/>
      <c r="N3" s="47"/>
      <c r="O3" s="23"/>
    </row>
    <row r="4" spans="1:15" s="25" customFormat="1" ht="12" customHeight="1">
      <c r="A4" s="23" t="s">
        <v>235</v>
      </c>
      <c r="B4" s="52"/>
      <c r="C4" s="26"/>
      <c r="D4" s="26"/>
      <c r="E4" s="24"/>
      <c r="F4" s="23"/>
      <c r="G4" s="26"/>
      <c r="H4" s="26"/>
      <c r="I4" s="45"/>
      <c r="J4" s="27"/>
      <c r="K4" s="45"/>
      <c r="L4" s="59"/>
      <c r="M4" s="46"/>
      <c r="N4" s="47"/>
      <c r="O4" s="23"/>
    </row>
    <row r="5" spans="1:15" s="25" customFormat="1" ht="12" customHeight="1">
      <c r="A5" s="23" t="s">
        <v>6</v>
      </c>
      <c r="B5" s="52"/>
      <c r="C5" s="26"/>
      <c r="D5" s="26"/>
      <c r="E5" s="24"/>
      <c r="F5" s="23"/>
      <c r="G5" s="26"/>
      <c r="H5" s="26"/>
      <c r="I5" s="45"/>
      <c r="J5" s="27"/>
      <c r="K5" s="45"/>
      <c r="L5" s="59"/>
      <c r="M5" s="46"/>
      <c r="N5" s="47"/>
      <c r="O5" s="23"/>
    </row>
    <row r="6" spans="1:15" s="25" customFormat="1" ht="12" customHeight="1">
      <c r="A6" s="23" t="s">
        <v>7</v>
      </c>
      <c r="B6" s="52"/>
      <c r="C6" s="26"/>
      <c r="D6" s="26"/>
      <c r="E6" s="24"/>
      <c r="F6" s="23"/>
      <c r="G6" s="26"/>
      <c r="H6" s="26"/>
      <c r="I6" s="45"/>
      <c r="J6" s="27"/>
      <c r="K6" s="45"/>
      <c r="L6" s="59"/>
      <c r="M6" s="46"/>
      <c r="N6" s="47"/>
      <c r="O6" s="23"/>
    </row>
    <row r="7" spans="1:15" s="25" customFormat="1" ht="12" customHeight="1">
      <c r="A7" s="23" t="s">
        <v>8</v>
      </c>
      <c r="B7" s="52"/>
      <c r="C7" s="26"/>
      <c r="D7" s="26"/>
      <c r="E7" s="24"/>
      <c r="F7" s="23"/>
      <c r="G7" s="26"/>
      <c r="H7" s="26"/>
      <c r="I7" s="45"/>
      <c r="J7" s="27"/>
      <c r="K7" s="45"/>
      <c r="L7" s="59"/>
      <c r="M7" s="46"/>
      <c r="N7" s="47"/>
      <c r="O7" s="23"/>
    </row>
    <row r="8" spans="1:15" s="25" customFormat="1" ht="12" customHeight="1">
      <c r="A8" s="23" t="s">
        <v>11</v>
      </c>
      <c r="B8" s="52"/>
      <c r="C8" s="26"/>
      <c r="D8" s="26"/>
      <c r="E8" s="24"/>
      <c r="F8" s="23"/>
      <c r="G8" s="26"/>
      <c r="H8" s="26"/>
      <c r="I8" s="45"/>
      <c r="J8" s="27"/>
      <c r="K8" s="45"/>
      <c r="L8" s="59"/>
      <c r="M8" s="46"/>
      <c r="N8" s="47"/>
      <c r="O8" s="23"/>
    </row>
    <row r="9" spans="1:15" s="25" customFormat="1" ht="12" customHeight="1">
      <c r="A9" s="23" t="s">
        <v>13</v>
      </c>
      <c r="B9" s="52"/>
      <c r="C9" s="26"/>
      <c r="D9" s="26"/>
      <c r="E9" s="24"/>
      <c r="F9" s="23"/>
      <c r="G9" s="26"/>
      <c r="H9" s="26"/>
      <c r="I9" s="45"/>
      <c r="J9" s="27"/>
      <c r="K9" s="45"/>
      <c r="L9" s="59"/>
      <c r="M9" s="46"/>
      <c r="N9" s="47"/>
      <c r="O9" s="23"/>
    </row>
    <row r="10" spans="1:15" s="25" customFormat="1" ht="12" customHeight="1">
      <c r="A10" s="23" t="s">
        <v>15</v>
      </c>
      <c r="B10" s="52"/>
      <c r="C10" s="26"/>
      <c r="D10" s="26"/>
      <c r="E10" s="24"/>
      <c r="F10" s="23"/>
      <c r="G10" s="26"/>
      <c r="H10" s="26"/>
      <c r="I10" s="45"/>
      <c r="J10" s="27"/>
      <c r="K10" s="45"/>
      <c r="L10" s="59"/>
      <c r="M10" s="46"/>
      <c r="N10" s="47"/>
      <c r="O10" s="23"/>
    </row>
    <row r="11" spans="1:15" s="25" customFormat="1" ht="12" customHeight="1">
      <c r="A11" s="23" t="s">
        <v>17</v>
      </c>
      <c r="B11" s="52"/>
      <c r="C11" s="26"/>
      <c r="D11" s="26"/>
      <c r="E11" s="24"/>
      <c r="F11" s="23"/>
      <c r="G11" s="26"/>
      <c r="H11" s="26"/>
      <c r="I11" s="45"/>
      <c r="J11" s="27"/>
      <c r="K11" s="58"/>
      <c r="L11" s="59"/>
      <c r="M11" s="46"/>
      <c r="N11" s="47"/>
      <c r="O11" s="23"/>
    </row>
    <row r="12" spans="1:15" s="25" customFormat="1" ht="12" customHeight="1">
      <c r="A12" s="23" t="s">
        <v>18</v>
      </c>
      <c r="B12" s="52"/>
      <c r="C12" s="26"/>
      <c r="D12" s="26"/>
      <c r="E12" s="24"/>
      <c r="F12" s="23"/>
      <c r="G12" s="26"/>
      <c r="H12" s="26"/>
      <c r="I12" s="45"/>
      <c r="J12" s="27"/>
      <c r="K12" s="45"/>
      <c r="L12" s="59"/>
      <c r="M12" s="46"/>
      <c r="N12" s="47"/>
      <c r="O12" s="23"/>
    </row>
    <row r="13" spans="1:15" s="25" customFormat="1" ht="12" customHeight="1">
      <c r="A13" s="23" t="s">
        <v>19</v>
      </c>
      <c r="B13" s="52"/>
      <c r="C13" s="26"/>
      <c r="D13" s="26"/>
      <c r="E13" s="24"/>
      <c r="F13" s="23"/>
      <c r="G13" s="26"/>
      <c r="H13" s="26"/>
      <c r="I13" s="45"/>
      <c r="J13" s="27"/>
      <c r="K13" s="45"/>
      <c r="L13" s="59"/>
      <c r="M13" s="46"/>
      <c r="N13" s="47"/>
      <c r="O13" s="23"/>
    </row>
    <row r="14" spans="1:15" s="25" customFormat="1" ht="12" customHeight="1">
      <c r="A14" s="23" t="s">
        <v>21</v>
      </c>
      <c r="B14" s="52"/>
      <c r="C14" s="26"/>
      <c r="D14" s="26"/>
      <c r="E14" s="24"/>
      <c r="F14" s="23"/>
      <c r="G14" s="26"/>
      <c r="H14" s="26"/>
      <c r="I14" s="45"/>
      <c r="J14" s="27"/>
      <c r="K14" s="45"/>
      <c r="L14" s="59"/>
      <c r="M14" s="46"/>
      <c r="N14" s="47"/>
      <c r="O14" s="23"/>
    </row>
    <row r="15" spans="1:15" s="25" customFormat="1" ht="12" customHeight="1">
      <c r="A15" s="23" t="s">
        <v>23</v>
      </c>
      <c r="B15" s="52"/>
      <c r="C15" s="26"/>
      <c r="D15" s="26"/>
      <c r="E15" s="24"/>
      <c r="F15" s="23"/>
      <c r="G15" s="26"/>
      <c r="H15" s="26"/>
      <c r="I15" s="45"/>
      <c r="J15" s="27"/>
      <c r="K15" s="45"/>
      <c r="L15" s="59"/>
      <c r="M15" s="46"/>
      <c r="N15" s="47"/>
      <c r="O15" s="23"/>
    </row>
    <row r="16" spans="1:15" s="25" customFormat="1" ht="12" customHeight="1">
      <c r="A16" s="23" t="s">
        <v>25</v>
      </c>
      <c r="B16" s="52"/>
      <c r="C16" s="26"/>
      <c r="D16" s="26"/>
      <c r="E16" s="24"/>
      <c r="F16" s="23"/>
      <c r="G16" s="26"/>
      <c r="H16" s="26"/>
      <c r="I16" s="45"/>
      <c r="J16" s="27"/>
      <c r="K16" s="45"/>
      <c r="L16" s="59"/>
      <c r="M16" s="46"/>
      <c r="N16" s="47"/>
      <c r="O16" s="23"/>
    </row>
    <row r="17" spans="1:15" s="25" customFormat="1" ht="12" customHeight="1">
      <c r="A17" s="23" t="s">
        <v>27</v>
      </c>
      <c r="B17" s="52"/>
      <c r="C17" s="26"/>
      <c r="D17" s="26"/>
      <c r="E17" s="24"/>
      <c r="F17" s="23"/>
      <c r="G17" s="26"/>
      <c r="H17" s="26"/>
      <c r="I17" s="45"/>
      <c r="J17" s="27"/>
      <c r="K17" s="45"/>
      <c r="L17" s="59"/>
      <c r="M17" s="46"/>
      <c r="N17" s="47"/>
      <c r="O17" s="23"/>
    </row>
    <row r="18" spans="1:15" s="25" customFormat="1" ht="12" customHeight="1">
      <c r="A18" s="23" t="s">
        <v>28</v>
      </c>
      <c r="B18" s="52"/>
      <c r="C18" s="26"/>
      <c r="D18" s="26"/>
      <c r="E18" s="23"/>
      <c r="F18" s="23"/>
      <c r="G18" s="26"/>
      <c r="H18" s="26"/>
      <c r="I18" s="45"/>
      <c r="J18" s="27"/>
      <c r="K18" s="45"/>
      <c r="L18" s="59"/>
      <c r="M18" s="46"/>
      <c r="N18" s="47"/>
      <c r="O18" s="23"/>
    </row>
    <row r="19" spans="1:15" s="25" customFormat="1" ht="12" customHeight="1">
      <c r="A19" s="23" t="s">
        <v>30</v>
      </c>
      <c r="B19" s="52"/>
      <c r="C19" s="26"/>
      <c r="D19" s="26"/>
      <c r="E19" s="23"/>
      <c r="F19" s="23"/>
      <c r="G19" s="26"/>
      <c r="H19" s="26"/>
      <c r="I19" s="45"/>
      <c r="J19" s="27"/>
      <c r="K19" s="45"/>
      <c r="L19" s="59"/>
      <c r="M19" s="46"/>
      <c r="N19" s="47"/>
      <c r="O19" s="23"/>
    </row>
    <row r="20" spans="1:15" s="25" customFormat="1" ht="12" customHeight="1">
      <c r="A20" s="23" t="s">
        <v>32</v>
      </c>
      <c r="B20" s="52"/>
      <c r="C20" s="26"/>
      <c r="D20" s="26"/>
      <c r="E20" s="23"/>
      <c r="F20" s="23"/>
      <c r="G20" s="26"/>
      <c r="H20" s="26"/>
      <c r="I20" s="45"/>
      <c r="J20" s="27"/>
      <c r="K20" s="45"/>
      <c r="L20" s="59"/>
      <c r="M20" s="46"/>
      <c r="N20" s="47"/>
      <c r="O20" s="23"/>
    </row>
    <row r="21" spans="1:15" s="25" customFormat="1" ht="12" customHeight="1">
      <c r="A21" s="23" t="s">
        <v>34</v>
      </c>
      <c r="B21" s="52"/>
      <c r="C21" s="26"/>
      <c r="D21" s="26"/>
      <c r="E21" s="23"/>
      <c r="F21" s="23"/>
      <c r="G21" s="26"/>
      <c r="H21" s="26"/>
      <c r="I21" s="45"/>
      <c r="J21" s="27"/>
      <c r="K21" s="45"/>
      <c r="L21" s="59"/>
      <c r="M21" s="46"/>
      <c r="N21" s="47"/>
      <c r="O21" s="23"/>
    </row>
    <row r="22" spans="1:15" s="25" customFormat="1" ht="12" customHeight="1">
      <c r="A22" s="23" t="s">
        <v>35</v>
      </c>
      <c r="B22" s="52"/>
      <c r="C22" s="26"/>
      <c r="D22" s="26"/>
      <c r="E22" s="23"/>
      <c r="F22" s="23"/>
      <c r="G22" s="26"/>
      <c r="H22" s="26"/>
      <c r="I22" s="45"/>
      <c r="J22" s="27"/>
      <c r="K22" s="45"/>
      <c r="L22" s="59"/>
      <c r="M22" s="46"/>
      <c r="N22" s="47"/>
      <c r="O22" s="23"/>
    </row>
    <row r="23" spans="1:15" s="25" customFormat="1" ht="12" customHeight="1">
      <c r="A23" s="23" t="s">
        <v>36</v>
      </c>
      <c r="B23" s="52"/>
      <c r="C23" s="26"/>
      <c r="D23" s="26"/>
      <c r="E23" s="23"/>
      <c r="F23" s="23"/>
      <c r="G23" s="26"/>
      <c r="H23" s="26"/>
      <c r="I23" s="45"/>
      <c r="J23" s="27"/>
      <c r="K23" s="45"/>
      <c r="L23" s="59"/>
      <c r="M23" s="46"/>
      <c r="N23" s="47"/>
      <c r="O23" s="23"/>
    </row>
    <row r="24" spans="1:15" s="25" customFormat="1" ht="12" customHeight="1">
      <c r="A24" s="23" t="s">
        <v>37</v>
      </c>
      <c r="B24" s="52"/>
      <c r="C24" s="26"/>
      <c r="D24" s="26"/>
      <c r="E24" s="23"/>
      <c r="F24" s="23"/>
      <c r="G24" s="26"/>
      <c r="H24" s="26"/>
      <c r="I24" s="45"/>
      <c r="J24" s="27"/>
      <c r="K24" s="45"/>
      <c r="L24" s="59"/>
      <c r="M24" s="46"/>
      <c r="N24" s="47"/>
      <c r="O24" s="23"/>
    </row>
    <row r="25" spans="1:15" s="25" customFormat="1" ht="12" customHeight="1">
      <c r="A25" s="23" t="s">
        <v>38</v>
      </c>
      <c r="B25" s="52"/>
      <c r="C25" s="26"/>
      <c r="D25" s="26"/>
      <c r="E25" s="23"/>
      <c r="F25" s="23"/>
      <c r="G25" s="26"/>
      <c r="H25" s="26"/>
      <c r="I25" s="45"/>
      <c r="J25" s="27"/>
      <c r="K25" s="45"/>
      <c r="L25" s="59"/>
      <c r="M25" s="46"/>
      <c r="N25" s="47"/>
      <c r="O25" s="23"/>
    </row>
    <row r="26" spans="1:15" s="25" customFormat="1" ht="12" customHeight="1">
      <c r="A26" s="23" t="s">
        <v>39</v>
      </c>
      <c r="B26" s="52"/>
      <c r="C26" s="26"/>
      <c r="D26" s="26"/>
      <c r="E26" s="23"/>
      <c r="F26" s="23"/>
      <c r="G26" s="26"/>
      <c r="H26" s="26"/>
      <c r="I26" s="45"/>
      <c r="J26" s="27"/>
      <c r="K26" s="45"/>
      <c r="L26" s="59"/>
      <c r="M26" s="46"/>
      <c r="N26" s="47"/>
      <c r="O26" s="23"/>
    </row>
    <row r="27" spans="1:15" s="25" customFormat="1" ht="12" customHeight="1">
      <c r="A27" s="23" t="s">
        <v>40</v>
      </c>
      <c r="B27" s="52"/>
      <c r="C27" s="26"/>
      <c r="D27" s="26"/>
      <c r="E27" s="23"/>
      <c r="F27" s="23"/>
      <c r="G27" s="26"/>
      <c r="H27" s="26"/>
      <c r="I27" s="45"/>
      <c r="J27" s="27"/>
      <c r="K27" s="45"/>
      <c r="L27" s="59"/>
      <c r="M27" s="46"/>
      <c r="N27" s="47"/>
      <c r="O27" s="23"/>
    </row>
    <row r="28" spans="1:15" s="25" customFormat="1" ht="12" customHeight="1">
      <c r="A28" s="23" t="s">
        <v>41</v>
      </c>
      <c r="B28" s="52"/>
      <c r="C28" s="26"/>
      <c r="D28" s="26"/>
      <c r="E28" s="23"/>
      <c r="F28" s="23"/>
      <c r="G28" s="26"/>
      <c r="H28" s="26"/>
      <c r="I28" s="45"/>
      <c r="J28" s="27"/>
      <c r="K28" s="45"/>
      <c r="L28" s="59"/>
      <c r="M28" s="46"/>
      <c r="N28" s="47"/>
      <c r="O28" s="23"/>
    </row>
    <row r="29" spans="1:15" s="25" customFormat="1" ht="12" customHeight="1">
      <c r="A29" s="23" t="s">
        <v>42</v>
      </c>
      <c r="B29" s="52"/>
      <c r="C29" s="26"/>
      <c r="D29" s="26"/>
      <c r="E29" s="23"/>
      <c r="F29" s="23"/>
      <c r="G29" s="26"/>
      <c r="H29" s="26"/>
      <c r="I29" s="45"/>
      <c r="J29" s="27"/>
      <c r="K29" s="45"/>
      <c r="L29" s="59"/>
      <c r="M29" s="46"/>
      <c r="N29" s="47"/>
      <c r="O29" s="23"/>
    </row>
    <row r="30" spans="1:15" s="25" customFormat="1" ht="12" customHeight="1">
      <c r="A30" s="23" t="s">
        <v>43</v>
      </c>
      <c r="B30" s="52"/>
      <c r="C30" s="26"/>
      <c r="D30" s="26"/>
      <c r="E30" s="23"/>
      <c r="F30" s="23"/>
      <c r="G30" s="26"/>
      <c r="H30" s="26"/>
      <c r="I30" s="45"/>
      <c r="J30" s="27"/>
      <c r="K30" s="58"/>
      <c r="L30" s="59"/>
      <c r="M30" s="46"/>
      <c r="N30" s="47"/>
      <c r="O30" s="23"/>
    </row>
    <row r="31" spans="1:15" s="25" customFormat="1" ht="12" customHeight="1">
      <c r="A31" s="23" t="s">
        <v>44</v>
      </c>
      <c r="B31" s="52"/>
      <c r="C31" s="26"/>
      <c r="D31" s="26"/>
      <c r="E31" s="23"/>
      <c r="F31" s="23"/>
      <c r="G31" s="26"/>
      <c r="H31" s="26"/>
      <c r="I31" s="45"/>
      <c r="J31" s="27"/>
      <c r="K31" s="45"/>
      <c r="L31" s="59"/>
      <c r="M31" s="46"/>
      <c r="N31" s="47"/>
      <c r="O31" s="23"/>
    </row>
    <row r="32" spans="1:15" s="25" customFormat="1" ht="12" customHeight="1">
      <c r="A32" s="23" t="s">
        <v>45</v>
      </c>
      <c r="B32" s="52"/>
      <c r="C32" s="26"/>
      <c r="D32" s="26"/>
      <c r="E32" s="23"/>
      <c r="F32" s="23"/>
      <c r="G32" s="26"/>
      <c r="H32" s="26"/>
      <c r="I32" s="45"/>
      <c r="J32" s="27"/>
      <c r="K32" s="45"/>
      <c r="L32" s="59"/>
      <c r="M32" s="46"/>
      <c r="N32" s="47"/>
      <c r="O32" s="23"/>
    </row>
    <row r="33" spans="1:15" s="25" customFormat="1" ht="12" customHeight="1">
      <c r="A33" s="23" t="s">
        <v>46</v>
      </c>
      <c r="B33" s="52"/>
      <c r="C33" s="26"/>
      <c r="D33" s="26"/>
      <c r="E33" s="23"/>
      <c r="F33" s="23"/>
      <c r="G33" s="26"/>
      <c r="H33" s="26"/>
      <c r="I33" s="45"/>
      <c r="J33" s="27"/>
      <c r="K33" s="45"/>
      <c r="L33" s="59"/>
      <c r="M33" s="46"/>
      <c r="N33" s="47"/>
      <c r="O33" s="23"/>
    </row>
    <row r="34" spans="1:15" s="25" customFormat="1" ht="12" customHeight="1">
      <c r="A34" s="23" t="s">
        <v>47</v>
      </c>
      <c r="B34" s="52"/>
      <c r="C34" s="26"/>
      <c r="D34" s="26"/>
      <c r="E34" s="23"/>
      <c r="F34" s="23"/>
      <c r="G34" s="26"/>
      <c r="H34" s="26"/>
      <c r="I34" s="45"/>
      <c r="J34" s="27"/>
      <c r="K34" s="45"/>
      <c r="L34" s="59"/>
      <c r="M34" s="46"/>
      <c r="N34" s="47"/>
      <c r="O34" s="23"/>
    </row>
    <row r="35" spans="1:15" s="25" customFormat="1" ht="12" customHeight="1">
      <c r="A35" s="23" t="s">
        <v>48</v>
      </c>
      <c r="B35" s="52"/>
      <c r="C35" s="26"/>
      <c r="D35" s="26"/>
      <c r="E35" s="23"/>
      <c r="F35" s="23"/>
      <c r="G35" s="26"/>
      <c r="H35" s="26"/>
      <c r="I35" s="45"/>
      <c r="J35" s="27"/>
      <c r="K35" s="45"/>
      <c r="L35" s="59"/>
      <c r="M35" s="46"/>
      <c r="N35" s="47"/>
      <c r="O35" s="23"/>
    </row>
    <row r="36" spans="1:15" s="25" customFormat="1" ht="12" customHeight="1">
      <c r="A36" s="23" t="s">
        <v>49</v>
      </c>
      <c r="B36" s="52"/>
      <c r="C36" s="26"/>
      <c r="D36" s="26"/>
      <c r="E36" s="23"/>
      <c r="F36" s="23"/>
      <c r="G36" s="26"/>
      <c r="H36" s="26"/>
      <c r="I36" s="45"/>
      <c r="J36" s="27"/>
      <c r="K36" s="45"/>
      <c r="L36" s="59"/>
      <c r="M36" s="46"/>
      <c r="N36" s="47"/>
      <c r="O36" s="23"/>
    </row>
    <row r="37" spans="1:15" s="25" customFormat="1" ht="12" customHeight="1">
      <c r="A37" s="24" t="s">
        <v>50</v>
      </c>
      <c r="B37" s="52"/>
      <c r="C37" s="26"/>
      <c r="D37" s="26"/>
      <c r="E37" s="23"/>
      <c r="F37" s="23"/>
      <c r="G37" s="26"/>
      <c r="H37" s="26"/>
      <c r="I37" s="45"/>
      <c r="J37" s="27"/>
      <c r="K37" s="45"/>
      <c r="L37" s="59"/>
      <c r="M37" s="46"/>
      <c r="N37" s="47"/>
      <c r="O37" s="23"/>
    </row>
    <row r="38" spans="1:15" s="25" customFormat="1" ht="12" customHeight="1">
      <c r="A38" s="24" t="s">
        <v>51</v>
      </c>
      <c r="B38" s="52"/>
      <c r="C38" s="26"/>
      <c r="D38" s="26"/>
      <c r="E38" s="23"/>
      <c r="F38" s="23"/>
      <c r="G38" s="26"/>
      <c r="H38" s="26"/>
      <c r="I38" s="45"/>
      <c r="J38" s="27"/>
      <c r="K38" s="58"/>
      <c r="L38" s="59"/>
      <c r="M38" s="46"/>
      <c r="N38" s="47"/>
      <c r="O38" s="23"/>
    </row>
    <row r="39" spans="1:15" s="25" customFormat="1" ht="12" customHeight="1">
      <c r="A39" s="24" t="s">
        <v>52</v>
      </c>
      <c r="B39" s="52"/>
      <c r="C39" s="26"/>
      <c r="D39" s="26"/>
      <c r="E39" s="23"/>
      <c r="F39" s="23"/>
      <c r="G39" s="26"/>
      <c r="H39" s="26"/>
      <c r="I39" s="45"/>
      <c r="J39" s="27"/>
      <c r="K39" s="45"/>
      <c r="L39" s="59"/>
      <c r="M39" s="46"/>
      <c r="N39" s="47"/>
      <c r="O39" s="23"/>
    </row>
    <row r="40" spans="1:15" s="25" customFormat="1" ht="12" customHeight="1">
      <c r="A40" s="24" t="s">
        <v>53</v>
      </c>
      <c r="B40" s="52"/>
      <c r="C40" s="26"/>
      <c r="D40" s="26"/>
      <c r="E40" s="23"/>
      <c r="F40" s="23"/>
      <c r="G40" s="26"/>
      <c r="H40" s="26"/>
      <c r="I40" s="45"/>
      <c r="J40" s="27"/>
      <c r="K40" s="45"/>
      <c r="L40" s="59"/>
      <c r="M40" s="46"/>
      <c r="N40" s="47"/>
      <c r="O40" s="23"/>
    </row>
    <row r="41" spans="1:15" s="25" customFormat="1" ht="12" customHeight="1">
      <c r="A41" s="24" t="s">
        <v>54</v>
      </c>
      <c r="B41" s="52"/>
      <c r="C41" s="26"/>
      <c r="D41" s="26"/>
      <c r="E41" s="23"/>
      <c r="F41" s="23"/>
      <c r="G41" s="26"/>
      <c r="H41" s="26"/>
      <c r="I41" s="45"/>
      <c r="J41" s="27"/>
      <c r="K41" s="45"/>
      <c r="L41" s="59"/>
      <c r="M41" s="46"/>
      <c r="N41" s="47"/>
      <c r="O41" s="23"/>
    </row>
    <row r="42" spans="1:15" s="25" customFormat="1" ht="12" customHeight="1">
      <c r="A42" s="24" t="s">
        <v>55</v>
      </c>
      <c r="B42" s="52"/>
      <c r="C42" s="26"/>
      <c r="D42" s="26"/>
      <c r="E42" s="23"/>
      <c r="F42" s="23"/>
      <c r="G42" s="26"/>
      <c r="H42" s="26"/>
      <c r="I42" s="45"/>
      <c r="J42" s="27"/>
      <c r="K42" s="45"/>
      <c r="L42" s="59"/>
      <c r="M42" s="46"/>
      <c r="N42" s="47"/>
      <c r="O42" s="23"/>
    </row>
    <row r="43" spans="1:15" s="25" customFormat="1" ht="12" customHeight="1">
      <c r="A43" s="24" t="s">
        <v>56</v>
      </c>
      <c r="B43" s="52"/>
      <c r="C43" s="26"/>
      <c r="D43" s="26"/>
      <c r="E43" s="23"/>
      <c r="F43" s="23"/>
      <c r="G43" s="26"/>
      <c r="H43" s="26"/>
      <c r="I43" s="45"/>
      <c r="J43" s="27"/>
      <c r="K43" s="45"/>
      <c r="L43" s="59"/>
      <c r="M43" s="46"/>
      <c r="N43" s="47"/>
      <c r="O43" s="23"/>
    </row>
    <row r="44" spans="1:15" s="25" customFormat="1" ht="12" customHeight="1">
      <c r="A44" s="24" t="s">
        <v>57</v>
      </c>
      <c r="B44" s="52"/>
      <c r="C44" s="26"/>
      <c r="D44" s="26"/>
      <c r="E44" s="23"/>
      <c r="F44" s="23"/>
      <c r="G44" s="26"/>
      <c r="H44" s="26"/>
      <c r="I44" s="45"/>
      <c r="J44" s="27"/>
      <c r="K44" s="45"/>
      <c r="L44" s="59"/>
      <c r="M44" s="46"/>
      <c r="N44" s="47"/>
      <c r="O44" s="23"/>
    </row>
    <row r="45" spans="1:15" s="25" customFormat="1" ht="12" customHeight="1">
      <c r="A45" s="24" t="s">
        <v>58</v>
      </c>
      <c r="B45" s="52"/>
      <c r="C45" s="26"/>
      <c r="D45" s="26"/>
      <c r="E45" s="23"/>
      <c r="F45" s="23"/>
      <c r="G45" s="26"/>
      <c r="H45" s="26"/>
      <c r="I45" s="45"/>
      <c r="J45" s="27"/>
      <c r="K45" s="58"/>
      <c r="L45" s="59"/>
      <c r="M45" s="46"/>
      <c r="N45" s="47"/>
      <c r="O45" s="23"/>
    </row>
    <row r="46" spans="1:15" s="25" customFormat="1" ht="12" customHeight="1">
      <c r="A46" s="24" t="s">
        <v>59</v>
      </c>
      <c r="B46" s="52"/>
      <c r="C46" s="26"/>
      <c r="D46" s="26"/>
      <c r="E46" s="23"/>
      <c r="F46" s="23"/>
      <c r="G46" s="26"/>
      <c r="H46" s="26"/>
      <c r="I46" s="45"/>
      <c r="J46" s="27"/>
      <c r="K46" s="45"/>
      <c r="L46" s="59"/>
      <c r="M46" s="46"/>
      <c r="N46" s="47"/>
      <c r="O46" s="23"/>
    </row>
    <row r="47" spans="1:15" s="25" customFormat="1" ht="12" customHeight="1">
      <c r="A47" s="24" t="s">
        <v>60</v>
      </c>
      <c r="B47" s="52"/>
      <c r="C47" s="26"/>
      <c r="D47" s="26"/>
      <c r="E47" s="23"/>
      <c r="F47" s="23"/>
      <c r="G47" s="26"/>
      <c r="H47" s="26"/>
      <c r="I47" s="45"/>
      <c r="J47" s="27"/>
      <c r="K47" s="45"/>
      <c r="L47" s="59"/>
      <c r="M47" s="46"/>
      <c r="N47" s="47"/>
      <c r="O47" s="23"/>
    </row>
    <row r="48" spans="1:15" s="25" customFormat="1" ht="12" customHeight="1">
      <c r="A48" s="24" t="s">
        <v>61</v>
      </c>
      <c r="B48" s="52"/>
      <c r="C48" s="26"/>
      <c r="D48" s="26"/>
      <c r="E48" s="23"/>
      <c r="F48" s="23"/>
      <c r="G48" s="26"/>
      <c r="H48" s="26"/>
      <c r="I48" s="45"/>
      <c r="J48" s="27"/>
      <c r="K48" s="45"/>
      <c r="L48" s="59"/>
      <c r="M48" s="46"/>
      <c r="N48" s="47"/>
      <c r="O48" s="23"/>
    </row>
    <row r="49" spans="1:15" s="25" customFormat="1" ht="12" customHeight="1">
      <c r="A49" s="24" t="s">
        <v>62</v>
      </c>
      <c r="B49" s="52"/>
      <c r="C49" s="26"/>
      <c r="D49" s="26"/>
      <c r="E49" s="23"/>
      <c r="F49" s="23"/>
      <c r="G49" s="26"/>
      <c r="H49" s="26"/>
      <c r="I49" s="45"/>
      <c r="J49" s="27"/>
      <c r="K49" s="45"/>
      <c r="L49" s="59"/>
      <c r="M49" s="46"/>
      <c r="N49" s="47"/>
      <c r="O49" s="23"/>
    </row>
    <row r="50" spans="1:15" s="25" customFormat="1" ht="12" customHeight="1">
      <c r="A50" s="24" t="s">
        <v>64</v>
      </c>
      <c r="B50" s="52"/>
      <c r="C50" s="26"/>
      <c r="D50" s="26"/>
      <c r="E50" s="23"/>
      <c r="F50" s="23"/>
      <c r="G50" s="26"/>
      <c r="H50" s="26"/>
      <c r="I50" s="45"/>
      <c r="J50" s="27"/>
      <c r="K50" s="45"/>
      <c r="L50" s="59"/>
      <c r="M50" s="46"/>
      <c r="N50" s="47"/>
      <c r="O50" s="23"/>
    </row>
    <row r="51" spans="1:15" s="25" customFormat="1" ht="12" customHeight="1">
      <c r="A51" s="24" t="s">
        <v>65</v>
      </c>
      <c r="B51" s="52"/>
      <c r="C51" s="26"/>
      <c r="D51" s="26"/>
      <c r="E51" s="23"/>
      <c r="F51" s="23"/>
      <c r="G51" s="26"/>
      <c r="H51" s="26"/>
      <c r="I51" s="45"/>
      <c r="J51" s="27"/>
      <c r="K51" s="58"/>
      <c r="L51" s="59"/>
      <c r="M51" s="46"/>
      <c r="N51" s="47"/>
      <c r="O51" s="23"/>
    </row>
    <row r="52" spans="1:15" s="25" customFormat="1" ht="12" customHeight="1">
      <c r="A52" s="24" t="s">
        <v>66</v>
      </c>
      <c r="B52" s="52"/>
      <c r="C52" s="26"/>
      <c r="D52" s="26"/>
      <c r="E52" s="23"/>
      <c r="F52" s="23"/>
      <c r="G52" s="26"/>
      <c r="H52" s="26"/>
      <c r="I52" s="45"/>
      <c r="J52" s="27"/>
      <c r="K52" s="45"/>
      <c r="L52" s="59"/>
      <c r="M52" s="46"/>
      <c r="N52" s="47"/>
      <c r="O52" s="23"/>
    </row>
    <row r="53" spans="1:15" s="25" customFormat="1" ht="12" customHeight="1">
      <c r="A53" s="24" t="s">
        <v>67</v>
      </c>
      <c r="B53" s="52"/>
      <c r="C53" s="26"/>
      <c r="D53" s="26"/>
      <c r="E53" s="23"/>
      <c r="F53" s="23"/>
      <c r="G53" s="26"/>
      <c r="H53" s="26"/>
      <c r="I53" s="45"/>
      <c r="J53" s="27"/>
      <c r="K53" s="45"/>
      <c r="L53" s="59"/>
      <c r="M53" s="46"/>
      <c r="N53" s="47"/>
      <c r="O53" s="23"/>
    </row>
    <row r="54" spans="1:15" s="25" customFormat="1" ht="12" customHeight="1">
      <c r="A54" s="24" t="s">
        <v>68</v>
      </c>
      <c r="B54" s="52"/>
      <c r="C54" s="26"/>
      <c r="D54" s="26"/>
      <c r="E54" s="23"/>
      <c r="F54" s="23"/>
      <c r="G54" s="26"/>
      <c r="H54" s="26"/>
      <c r="I54" s="45"/>
      <c r="J54" s="27"/>
      <c r="K54" s="45"/>
      <c r="L54" s="59"/>
      <c r="M54" s="46"/>
      <c r="N54" s="47"/>
      <c r="O54" s="23"/>
    </row>
    <row r="55" spans="1:15" s="25" customFormat="1" ht="12" customHeight="1">
      <c r="A55" s="24" t="s">
        <v>69</v>
      </c>
      <c r="B55" s="52"/>
      <c r="C55" s="26"/>
      <c r="D55" s="26"/>
      <c r="E55" s="23"/>
      <c r="F55" s="23"/>
      <c r="G55" s="26"/>
      <c r="H55" s="26"/>
      <c r="I55" s="45"/>
      <c r="J55" s="27"/>
      <c r="K55" s="45"/>
      <c r="L55" s="59"/>
      <c r="M55" s="46"/>
      <c r="N55" s="47"/>
      <c r="O55" s="23"/>
    </row>
    <row r="56" spans="1:15" s="25" customFormat="1" ht="12" customHeight="1">
      <c r="A56" s="24" t="s">
        <v>70</v>
      </c>
      <c r="B56" s="52"/>
      <c r="C56" s="26"/>
      <c r="D56" s="26"/>
      <c r="E56" s="23"/>
      <c r="F56" s="23"/>
      <c r="G56" s="26"/>
      <c r="H56" s="26"/>
      <c r="I56" s="45"/>
      <c r="J56" s="27"/>
      <c r="K56" s="45"/>
      <c r="L56" s="59"/>
      <c r="M56" s="46"/>
      <c r="N56" s="47"/>
      <c r="O56" s="23"/>
    </row>
    <row r="57" spans="1:15" s="25" customFormat="1" ht="12" customHeight="1">
      <c r="A57" s="24" t="s">
        <v>71</v>
      </c>
      <c r="B57" s="52"/>
      <c r="C57" s="26"/>
      <c r="D57" s="26"/>
      <c r="E57" s="23"/>
      <c r="F57" s="23"/>
      <c r="G57" s="26"/>
      <c r="H57" s="26"/>
      <c r="I57" s="45"/>
      <c r="J57" s="27"/>
      <c r="K57" s="45"/>
      <c r="L57" s="59"/>
      <c r="M57" s="46"/>
      <c r="N57" s="47"/>
      <c r="O57" s="23"/>
    </row>
    <row r="58" spans="1:15" s="25" customFormat="1" ht="12" customHeight="1">
      <c r="A58" s="24" t="s">
        <v>72</v>
      </c>
      <c r="B58" s="52"/>
      <c r="C58" s="26"/>
      <c r="D58" s="26"/>
      <c r="E58" s="23"/>
      <c r="F58" s="23"/>
      <c r="G58" s="26"/>
      <c r="H58" s="26"/>
      <c r="I58" s="45"/>
      <c r="J58" s="27"/>
      <c r="K58" s="45"/>
      <c r="L58" s="59"/>
      <c r="M58" s="46"/>
      <c r="N58" s="47"/>
      <c r="O58" s="23"/>
    </row>
    <row r="59" spans="1:15" s="25" customFormat="1" ht="12" customHeight="1">
      <c r="A59" s="24" t="s">
        <v>73</v>
      </c>
      <c r="B59" s="52"/>
      <c r="C59" s="26"/>
      <c r="D59" s="26"/>
      <c r="E59" s="23"/>
      <c r="F59" s="23"/>
      <c r="G59" s="26"/>
      <c r="H59" s="26"/>
      <c r="I59" s="45"/>
      <c r="J59" s="27"/>
      <c r="K59" s="45"/>
      <c r="L59" s="59"/>
      <c r="M59" s="46"/>
      <c r="N59" s="47"/>
      <c r="O59" s="23"/>
    </row>
    <row r="60" spans="1:15" s="25" customFormat="1" ht="12" customHeight="1">
      <c r="A60" s="24" t="s">
        <v>74</v>
      </c>
      <c r="B60" s="52"/>
      <c r="C60" s="26"/>
      <c r="D60" s="26"/>
      <c r="E60" s="23"/>
      <c r="F60" s="23"/>
      <c r="G60" s="26"/>
      <c r="H60" s="26"/>
      <c r="I60" s="45"/>
      <c r="J60" s="27"/>
      <c r="K60" s="45"/>
      <c r="L60" s="59"/>
      <c r="M60" s="46"/>
      <c r="N60" s="47"/>
      <c r="O60" s="23"/>
    </row>
    <row r="61" spans="1:15" s="25" customFormat="1" ht="12" customHeight="1">
      <c r="A61" s="24" t="s">
        <v>75</v>
      </c>
      <c r="B61" s="52"/>
      <c r="C61" s="26"/>
      <c r="D61" s="26"/>
      <c r="E61" s="23"/>
      <c r="F61" s="23"/>
      <c r="G61" s="26"/>
      <c r="H61" s="26"/>
      <c r="I61" s="45"/>
      <c r="J61" s="27"/>
      <c r="K61" s="45"/>
      <c r="L61" s="59"/>
      <c r="M61" s="46"/>
      <c r="N61" s="47"/>
      <c r="O61" s="23"/>
    </row>
    <row r="62" spans="1:15" s="25" customFormat="1" ht="12" customHeight="1">
      <c r="A62" s="24" t="s">
        <v>76</v>
      </c>
      <c r="B62" s="52"/>
      <c r="C62" s="26"/>
      <c r="D62" s="26"/>
      <c r="E62" s="23"/>
      <c r="F62" s="23"/>
      <c r="G62" s="26"/>
      <c r="H62" s="26"/>
      <c r="I62" s="45"/>
      <c r="J62" s="27"/>
      <c r="K62" s="45"/>
      <c r="L62" s="59"/>
      <c r="M62" s="46"/>
      <c r="N62" s="47"/>
      <c r="O62" s="23"/>
    </row>
    <row r="63" spans="1:15" s="25" customFormat="1" ht="12" customHeight="1">
      <c r="A63" s="24" t="s">
        <v>77</v>
      </c>
      <c r="B63" s="52"/>
      <c r="C63" s="26"/>
      <c r="D63" s="26"/>
      <c r="E63" s="23"/>
      <c r="F63" s="23"/>
      <c r="G63" s="26"/>
      <c r="H63" s="26"/>
      <c r="I63" s="45"/>
      <c r="J63" s="27"/>
      <c r="K63" s="45"/>
      <c r="L63" s="59"/>
      <c r="M63" s="46"/>
      <c r="N63" s="47"/>
      <c r="O63" s="23"/>
    </row>
    <row r="64" spans="1:15" s="25" customFormat="1" ht="12" customHeight="1">
      <c r="A64" s="24" t="s">
        <v>78</v>
      </c>
      <c r="B64" s="52"/>
      <c r="C64" s="26"/>
      <c r="D64" s="26"/>
      <c r="E64" s="23"/>
      <c r="F64" s="23"/>
      <c r="G64" s="26"/>
      <c r="H64" s="26"/>
      <c r="I64" s="45"/>
      <c r="J64" s="27"/>
      <c r="K64" s="45"/>
      <c r="L64" s="59"/>
      <c r="M64" s="46"/>
      <c r="N64" s="47"/>
      <c r="O64" s="23"/>
    </row>
    <row r="65" spans="1:15" s="25" customFormat="1" ht="12" customHeight="1">
      <c r="A65" s="24" t="s">
        <v>79</v>
      </c>
      <c r="B65" s="52"/>
      <c r="C65" s="26"/>
      <c r="D65" s="26"/>
      <c r="E65" s="23"/>
      <c r="F65" s="23"/>
      <c r="G65" s="26"/>
      <c r="H65" s="26"/>
      <c r="I65" s="45"/>
      <c r="J65" s="27"/>
      <c r="K65" s="45"/>
      <c r="L65" s="59"/>
      <c r="M65" s="46"/>
      <c r="N65" s="47"/>
      <c r="O65" s="23"/>
    </row>
    <row r="66" spans="1:15" s="25" customFormat="1" ht="12" customHeight="1">
      <c r="A66" s="24" t="s">
        <v>80</v>
      </c>
      <c r="B66" s="52"/>
      <c r="C66" s="26"/>
      <c r="D66" s="26"/>
      <c r="E66" s="23"/>
      <c r="F66" s="23"/>
      <c r="G66" s="26"/>
      <c r="H66" s="26"/>
      <c r="I66" s="45"/>
      <c r="J66" s="27"/>
      <c r="K66" s="45"/>
      <c r="L66" s="59"/>
      <c r="M66" s="46"/>
      <c r="N66" s="47"/>
      <c r="O66" s="23"/>
    </row>
    <row r="67" spans="1:15" s="25" customFormat="1" ht="12" customHeight="1">
      <c r="A67" s="24" t="s">
        <v>81</v>
      </c>
      <c r="B67" s="52"/>
      <c r="C67" s="26"/>
      <c r="D67" s="26"/>
      <c r="E67" s="23"/>
      <c r="F67" s="23"/>
      <c r="G67" s="26"/>
      <c r="H67" s="26"/>
      <c r="I67" s="45"/>
      <c r="J67" s="27"/>
      <c r="K67" s="45"/>
      <c r="L67" s="59"/>
      <c r="M67" s="46"/>
      <c r="N67" s="47"/>
      <c r="O67" s="23"/>
    </row>
    <row r="68" spans="1:15" s="25" customFormat="1" ht="12" customHeight="1">
      <c r="A68" s="24" t="s">
        <v>82</v>
      </c>
      <c r="B68" s="52"/>
      <c r="C68" s="26"/>
      <c r="D68" s="26"/>
      <c r="E68" s="23"/>
      <c r="F68" s="23"/>
      <c r="G68" s="26"/>
      <c r="H68" s="26"/>
      <c r="I68" s="45"/>
      <c r="J68" s="27"/>
      <c r="K68" s="45"/>
      <c r="L68" s="59"/>
      <c r="M68" s="46"/>
      <c r="N68" s="47"/>
      <c r="O68" s="23"/>
    </row>
    <row r="69" spans="1:15" s="25" customFormat="1" ht="12" customHeight="1">
      <c r="A69" s="24" t="s">
        <v>83</v>
      </c>
      <c r="B69" s="52"/>
      <c r="C69" s="26"/>
      <c r="D69" s="26"/>
      <c r="E69" s="23"/>
      <c r="F69" s="23"/>
      <c r="G69" s="26"/>
      <c r="H69" s="26"/>
      <c r="I69" s="45"/>
      <c r="J69" s="27"/>
      <c r="K69" s="45"/>
      <c r="L69" s="59"/>
      <c r="M69" s="46"/>
      <c r="N69" s="47"/>
      <c r="O69" s="23"/>
    </row>
    <row r="70" spans="1:15" s="25" customFormat="1" ht="12" customHeight="1">
      <c r="A70" s="24" t="s">
        <v>84</v>
      </c>
      <c r="B70" s="52"/>
      <c r="C70" s="26"/>
      <c r="D70" s="26"/>
      <c r="E70" s="23"/>
      <c r="F70" s="23"/>
      <c r="G70" s="26"/>
      <c r="H70" s="26"/>
      <c r="I70" s="45"/>
      <c r="J70" s="27"/>
      <c r="K70" s="58"/>
      <c r="L70" s="59"/>
      <c r="M70" s="46"/>
      <c r="N70" s="47"/>
      <c r="O70" s="23"/>
    </row>
    <row r="71" spans="1:15" s="25" customFormat="1" ht="12" customHeight="1">
      <c r="A71" s="24" t="s">
        <v>85</v>
      </c>
      <c r="B71" s="52"/>
      <c r="C71" s="26"/>
      <c r="D71" s="26"/>
      <c r="E71" s="23"/>
      <c r="F71" s="23"/>
      <c r="G71" s="26"/>
      <c r="H71" s="26"/>
      <c r="I71" s="45"/>
      <c r="J71" s="27"/>
      <c r="K71" s="45"/>
      <c r="L71" s="59"/>
      <c r="M71" s="46"/>
      <c r="N71" s="47"/>
      <c r="O71" s="23"/>
    </row>
    <row r="72" spans="1:15" s="25" customFormat="1" ht="12" customHeight="1">
      <c r="A72" s="24" t="s">
        <v>86</v>
      </c>
      <c r="B72" s="52"/>
      <c r="C72" s="26"/>
      <c r="D72" s="26"/>
      <c r="E72" s="23"/>
      <c r="F72" s="23"/>
      <c r="G72" s="26"/>
      <c r="H72" s="26"/>
      <c r="I72" s="45"/>
      <c r="J72" s="27"/>
      <c r="K72" s="45"/>
      <c r="L72" s="59"/>
      <c r="M72" s="46"/>
      <c r="N72" s="47"/>
      <c r="O72" s="23"/>
    </row>
    <row r="73" spans="1:15" s="25" customFormat="1" ht="12" customHeight="1">
      <c r="A73" s="24" t="s">
        <v>87</v>
      </c>
      <c r="B73" s="52"/>
      <c r="C73" s="26"/>
      <c r="D73" s="26"/>
      <c r="E73" s="23"/>
      <c r="F73" s="23"/>
      <c r="G73" s="26"/>
      <c r="H73" s="26"/>
      <c r="I73" s="45"/>
      <c r="J73" s="27"/>
      <c r="K73" s="45"/>
      <c r="L73" s="59"/>
      <c r="M73" s="46"/>
      <c r="N73" s="47"/>
      <c r="O73" s="23"/>
    </row>
    <row r="74" spans="1:15" s="25" customFormat="1" ht="12" customHeight="1">
      <c r="A74" s="24" t="s">
        <v>88</v>
      </c>
      <c r="B74" s="52"/>
      <c r="C74" s="26"/>
      <c r="D74" s="26"/>
      <c r="E74" s="23"/>
      <c r="F74" s="23"/>
      <c r="G74" s="26"/>
      <c r="H74" s="26"/>
      <c r="I74" s="45"/>
      <c r="J74" s="27"/>
      <c r="K74" s="45"/>
      <c r="L74" s="59"/>
      <c r="M74" s="46"/>
      <c r="N74" s="47"/>
      <c r="O74" s="23"/>
    </row>
    <row r="75" spans="1:15" s="25" customFormat="1" ht="12" customHeight="1">
      <c r="A75" s="24" t="s">
        <v>89</v>
      </c>
      <c r="B75" s="52"/>
      <c r="C75" s="26"/>
      <c r="D75" s="26"/>
      <c r="E75" s="23"/>
      <c r="F75" s="23"/>
      <c r="G75" s="26"/>
      <c r="H75" s="26"/>
      <c r="I75" s="45"/>
      <c r="J75" s="27"/>
      <c r="K75" s="45"/>
      <c r="L75" s="59"/>
      <c r="M75" s="46"/>
      <c r="N75" s="47"/>
      <c r="O75" s="23"/>
    </row>
    <row r="76" spans="1:15" s="25" customFormat="1" ht="12" customHeight="1">
      <c r="A76" s="24" t="s">
        <v>90</v>
      </c>
      <c r="B76" s="52"/>
      <c r="C76" s="26"/>
      <c r="D76" s="26"/>
      <c r="E76" s="23"/>
      <c r="F76" s="23"/>
      <c r="G76" s="26"/>
      <c r="H76" s="26"/>
      <c r="I76" s="45"/>
      <c r="J76" s="27"/>
      <c r="K76" s="58"/>
      <c r="L76" s="59"/>
      <c r="M76" s="46"/>
      <c r="N76" s="47"/>
      <c r="O76" s="23"/>
    </row>
    <row r="77" spans="1:15" s="25" customFormat="1" ht="12" customHeight="1">
      <c r="A77" s="24" t="s">
        <v>91</v>
      </c>
      <c r="B77" s="52"/>
      <c r="C77" s="26"/>
      <c r="D77" s="26"/>
      <c r="E77" s="23"/>
      <c r="F77" s="23"/>
      <c r="G77" s="26"/>
      <c r="H77" s="26"/>
      <c r="I77" s="45"/>
      <c r="J77" s="27"/>
      <c r="K77" s="45"/>
      <c r="L77" s="59"/>
      <c r="M77" s="46"/>
      <c r="N77" s="47"/>
      <c r="O77" s="23"/>
    </row>
    <row r="78" spans="1:15" s="25" customFormat="1" ht="12" customHeight="1">
      <c r="A78" s="24" t="s">
        <v>92</v>
      </c>
      <c r="B78" s="52"/>
      <c r="C78" s="26"/>
      <c r="D78" s="26"/>
      <c r="E78" s="23"/>
      <c r="F78" s="23"/>
      <c r="G78" s="26"/>
      <c r="H78" s="26"/>
      <c r="I78" s="45"/>
      <c r="J78" s="27"/>
      <c r="K78" s="45"/>
      <c r="L78" s="59"/>
      <c r="M78" s="46"/>
      <c r="N78" s="47"/>
      <c r="O78" s="23"/>
    </row>
    <row r="79" spans="1:15" s="25" customFormat="1" ht="12" customHeight="1">
      <c r="A79" s="24" t="s">
        <v>93</v>
      </c>
      <c r="B79" s="52"/>
      <c r="C79" s="26"/>
      <c r="D79" s="26"/>
      <c r="E79" s="23"/>
      <c r="F79" s="23"/>
      <c r="G79" s="26"/>
      <c r="H79" s="26"/>
      <c r="I79" s="45"/>
      <c r="J79" s="27"/>
      <c r="K79" s="45"/>
      <c r="L79" s="59"/>
      <c r="M79" s="46"/>
      <c r="N79" s="47"/>
      <c r="O79" s="23"/>
    </row>
    <row r="80" spans="1:15" s="25" customFormat="1" ht="12" customHeight="1">
      <c r="A80" s="24" t="s">
        <v>94</v>
      </c>
      <c r="B80" s="52"/>
      <c r="C80" s="26"/>
      <c r="D80" s="26"/>
      <c r="E80" s="23"/>
      <c r="F80" s="23"/>
      <c r="G80" s="26"/>
      <c r="H80" s="26"/>
      <c r="I80" s="45"/>
      <c r="J80" s="27"/>
      <c r="K80" s="45"/>
      <c r="L80" s="59"/>
      <c r="M80" s="46"/>
      <c r="N80" s="47"/>
      <c r="O80" s="23"/>
    </row>
    <row r="81" spans="1:15" s="25" customFormat="1" ht="12" customHeight="1">
      <c r="A81" s="24" t="s">
        <v>95</v>
      </c>
      <c r="B81" s="52"/>
      <c r="C81" s="26"/>
      <c r="D81" s="26"/>
      <c r="E81" s="23"/>
      <c r="F81" s="23"/>
      <c r="G81" s="26"/>
      <c r="H81" s="26"/>
      <c r="I81" s="45"/>
      <c r="J81" s="27"/>
      <c r="K81" s="45"/>
      <c r="L81" s="59"/>
      <c r="M81" s="46"/>
      <c r="N81" s="47"/>
      <c r="O81" s="23"/>
    </row>
    <row r="82" spans="1:15" s="25" customFormat="1" ht="12" customHeight="1">
      <c r="A82" s="24" t="s">
        <v>96</v>
      </c>
      <c r="B82" s="52"/>
      <c r="C82" s="26"/>
      <c r="D82" s="26"/>
      <c r="E82" s="23"/>
      <c r="F82" s="23"/>
      <c r="G82" s="26"/>
      <c r="H82" s="26"/>
      <c r="I82" s="45"/>
      <c r="J82" s="27"/>
      <c r="K82" s="45"/>
      <c r="L82" s="59"/>
      <c r="M82" s="46"/>
      <c r="N82" s="47"/>
      <c r="O82" s="23"/>
    </row>
    <row r="83" spans="1:15" s="25" customFormat="1" ht="12" customHeight="1">
      <c r="A83" s="24" t="s">
        <v>97</v>
      </c>
      <c r="B83" s="52"/>
      <c r="C83" s="26"/>
      <c r="D83" s="26"/>
      <c r="E83" s="23"/>
      <c r="F83" s="23"/>
      <c r="G83" s="26"/>
      <c r="H83" s="26"/>
      <c r="I83" s="45"/>
      <c r="J83" s="27"/>
      <c r="K83" s="45"/>
      <c r="L83" s="59"/>
      <c r="M83" s="46"/>
      <c r="N83" s="47"/>
      <c r="O83" s="23"/>
    </row>
    <row r="84" spans="1:15" s="25" customFormat="1" ht="12" customHeight="1">
      <c r="A84" s="24" t="s">
        <v>98</v>
      </c>
      <c r="B84" s="52"/>
      <c r="C84" s="26"/>
      <c r="D84" s="26"/>
      <c r="E84" s="23"/>
      <c r="F84" s="23"/>
      <c r="G84" s="26"/>
      <c r="H84" s="26"/>
      <c r="I84" s="45"/>
      <c r="J84" s="27"/>
      <c r="K84" s="45"/>
      <c r="L84" s="59"/>
      <c r="M84" s="46"/>
      <c r="N84" s="47"/>
      <c r="O84" s="23"/>
    </row>
    <row r="85" spans="1:15" s="25" customFormat="1" ht="12" customHeight="1">
      <c r="A85" s="24" t="s">
        <v>99</v>
      </c>
      <c r="B85" s="52"/>
      <c r="C85" s="26"/>
      <c r="D85" s="26"/>
      <c r="E85" s="23"/>
      <c r="F85" s="23"/>
      <c r="G85" s="26"/>
      <c r="H85" s="26"/>
      <c r="I85" s="45"/>
      <c r="J85" s="27"/>
      <c r="K85" s="45"/>
      <c r="L85" s="59"/>
      <c r="M85" s="46"/>
      <c r="N85" s="47"/>
      <c r="O85" s="23"/>
    </row>
    <row r="86" spans="1:15" s="25" customFormat="1" ht="12" customHeight="1">
      <c r="A86" s="24" t="s">
        <v>100</v>
      </c>
      <c r="B86" s="52"/>
      <c r="C86" s="26"/>
      <c r="D86" s="26"/>
      <c r="E86" s="23"/>
      <c r="F86" s="23"/>
      <c r="G86" s="26"/>
      <c r="H86" s="26"/>
      <c r="I86" s="45"/>
      <c r="J86" s="27"/>
      <c r="K86" s="45"/>
      <c r="L86" s="59"/>
      <c r="M86" s="46"/>
      <c r="N86" s="47"/>
      <c r="O86" s="23"/>
    </row>
    <row r="87" spans="1:15" s="25" customFormat="1" ht="12" customHeight="1">
      <c r="A87" s="24" t="s">
        <v>101</v>
      </c>
      <c r="B87" s="52"/>
      <c r="C87" s="26"/>
      <c r="D87" s="26"/>
      <c r="E87" s="23"/>
      <c r="F87" s="23"/>
      <c r="G87" s="26"/>
      <c r="H87" s="26"/>
      <c r="I87" s="45"/>
      <c r="J87" s="27"/>
      <c r="K87" s="45"/>
      <c r="L87" s="59"/>
      <c r="M87" s="46"/>
      <c r="N87" s="47"/>
      <c r="O87" s="23"/>
    </row>
    <row r="88" spans="1:15" s="25" customFormat="1" ht="12" customHeight="1">
      <c r="A88" s="24" t="s">
        <v>102</v>
      </c>
      <c r="B88" s="52"/>
      <c r="C88" s="26"/>
      <c r="D88" s="26"/>
      <c r="E88" s="23"/>
      <c r="F88" s="23"/>
      <c r="G88" s="26"/>
      <c r="H88" s="26"/>
      <c r="I88" s="45"/>
      <c r="J88" s="27"/>
      <c r="K88" s="45"/>
      <c r="L88" s="59"/>
      <c r="M88" s="46"/>
      <c r="N88" s="47"/>
      <c r="O88" s="23"/>
    </row>
    <row r="89" spans="1:15" s="25" customFormat="1" ht="12" customHeight="1">
      <c r="A89" s="24" t="s">
        <v>103</v>
      </c>
      <c r="B89" s="52"/>
      <c r="C89" s="26"/>
      <c r="D89" s="26"/>
      <c r="E89" s="23"/>
      <c r="F89" s="23"/>
      <c r="G89" s="26"/>
      <c r="H89" s="26"/>
      <c r="I89" s="45"/>
      <c r="J89" s="27"/>
      <c r="K89" s="45"/>
      <c r="L89" s="59"/>
      <c r="M89" s="46"/>
      <c r="N89" s="47"/>
      <c r="O89" s="23"/>
    </row>
    <row r="90" spans="1:15" s="25" customFormat="1" ht="12" customHeight="1">
      <c r="A90" s="24" t="s">
        <v>104</v>
      </c>
      <c r="B90" s="52"/>
      <c r="C90" s="26"/>
      <c r="D90" s="26"/>
      <c r="E90" s="23"/>
      <c r="F90" s="23"/>
      <c r="G90" s="26"/>
      <c r="H90" s="26"/>
      <c r="I90" s="45"/>
      <c r="J90" s="27"/>
      <c r="K90" s="45"/>
      <c r="L90" s="59"/>
      <c r="M90" s="46"/>
      <c r="N90" s="47"/>
      <c r="O90" s="23"/>
    </row>
    <row r="91" spans="1:15" s="25" customFormat="1" ht="12" customHeight="1">
      <c r="A91" s="24" t="s">
        <v>105</v>
      </c>
      <c r="B91" s="52"/>
      <c r="C91" s="26"/>
      <c r="D91" s="26"/>
      <c r="E91" s="23"/>
      <c r="F91" s="23"/>
      <c r="G91" s="26"/>
      <c r="H91" s="26"/>
      <c r="I91" s="45"/>
      <c r="J91" s="27"/>
      <c r="K91" s="45"/>
      <c r="L91" s="59"/>
      <c r="M91" s="46"/>
      <c r="N91" s="47"/>
      <c r="O91" s="23"/>
    </row>
    <row r="92" spans="1:15" s="25" customFormat="1" ht="12" customHeight="1">
      <c r="A92" s="24" t="s">
        <v>106</v>
      </c>
      <c r="B92" s="52"/>
      <c r="C92" s="26"/>
      <c r="D92" s="26"/>
      <c r="E92" s="23"/>
      <c r="F92" s="23"/>
      <c r="G92" s="26"/>
      <c r="H92" s="26"/>
      <c r="I92" s="45"/>
      <c r="J92" s="27"/>
      <c r="K92" s="45"/>
      <c r="L92" s="59"/>
      <c r="M92" s="46"/>
      <c r="N92" s="47"/>
      <c r="O92" s="23"/>
    </row>
    <row r="93" spans="1:15" s="25" customFormat="1" ht="12" customHeight="1">
      <c r="A93" s="24" t="s">
        <v>107</v>
      </c>
      <c r="B93" s="52"/>
      <c r="C93" s="26"/>
      <c r="D93" s="26"/>
      <c r="E93" s="23"/>
      <c r="F93" s="23"/>
      <c r="G93" s="26"/>
      <c r="H93" s="26"/>
      <c r="I93" s="45"/>
      <c r="J93" s="27"/>
      <c r="K93" s="45"/>
      <c r="L93" s="59"/>
      <c r="M93" s="46"/>
      <c r="N93" s="47"/>
      <c r="O93" s="23"/>
    </row>
    <row r="94" spans="1:15" s="25" customFormat="1" ht="12" customHeight="1">
      <c r="A94" s="24" t="s">
        <v>108</v>
      </c>
      <c r="B94" s="52"/>
      <c r="C94" s="26"/>
      <c r="D94" s="26"/>
      <c r="E94" s="23"/>
      <c r="F94" s="23"/>
      <c r="G94" s="26"/>
      <c r="H94" s="26"/>
      <c r="I94" s="45"/>
      <c r="J94" s="27"/>
      <c r="K94" s="45"/>
      <c r="L94" s="59"/>
      <c r="M94" s="46"/>
      <c r="N94" s="47"/>
      <c r="O94" s="23"/>
    </row>
    <row r="95" spans="1:15" s="25" customFormat="1" ht="12" customHeight="1">
      <c r="A95" s="24" t="s">
        <v>109</v>
      </c>
      <c r="B95" s="52"/>
      <c r="C95" s="26"/>
      <c r="D95" s="26"/>
      <c r="E95" s="23"/>
      <c r="F95" s="23"/>
      <c r="G95" s="26"/>
      <c r="H95" s="26"/>
      <c r="I95" s="45"/>
      <c r="J95" s="27"/>
      <c r="K95" s="45"/>
      <c r="L95" s="59"/>
      <c r="M95" s="46"/>
      <c r="N95" s="47"/>
      <c r="O95" s="23"/>
    </row>
    <row r="96" spans="1:15" s="25" customFormat="1" ht="12" customHeight="1">
      <c r="A96" s="24" t="s">
        <v>110</v>
      </c>
      <c r="B96" s="52"/>
      <c r="C96" s="26"/>
      <c r="D96" s="26"/>
      <c r="E96" s="23"/>
      <c r="F96" s="23"/>
      <c r="G96" s="26"/>
      <c r="H96" s="26"/>
      <c r="I96" s="45"/>
      <c r="J96" s="27"/>
      <c r="K96" s="45"/>
      <c r="L96" s="59"/>
      <c r="M96" s="46"/>
      <c r="N96" s="47"/>
      <c r="O96" s="23"/>
    </row>
    <row r="97" spans="1:15" s="25" customFormat="1" ht="12" customHeight="1">
      <c r="A97" s="24" t="s">
        <v>111</v>
      </c>
      <c r="B97" s="52"/>
      <c r="C97" s="26"/>
      <c r="D97" s="26"/>
      <c r="E97" s="23"/>
      <c r="F97" s="23"/>
      <c r="G97" s="26"/>
      <c r="H97" s="26"/>
      <c r="I97" s="45"/>
      <c r="J97" s="27"/>
      <c r="K97" s="45"/>
      <c r="L97" s="59"/>
      <c r="M97" s="46"/>
      <c r="N97" s="47"/>
      <c r="O97" s="23"/>
    </row>
    <row r="98" spans="1:15" s="25" customFormat="1" ht="12" customHeight="1">
      <c r="A98" s="24" t="s">
        <v>112</v>
      </c>
      <c r="B98" s="52"/>
      <c r="C98" s="26"/>
      <c r="D98" s="26"/>
      <c r="E98" s="23"/>
      <c r="F98" s="23"/>
      <c r="G98" s="26"/>
      <c r="H98" s="26"/>
      <c r="I98" s="45"/>
      <c r="J98" s="27"/>
      <c r="K98" s="45"/>
      <c r="L98" s="59"/>
      <c r="M98" s="46"/>
      <c r="N98" s="47"/>
      <c r="O98" s="23"/>
    </row>
    <row r="99" spans="1:15" s="25" customFormat="1" ht="12" customHeight="1">
      <c r="A99" s="24" t="s">
        <v>113</v>
      </c>
      <c r="B99" s="52"/>
      <c r="C99" s="26"/>
      <c r="D99" s="26"/>
      <c r="E99" s="23"/>
      <c r="F99" s="23"/>
      <c r="G99" s="26"/>
      <c r="H99" s="26"/>
      <c r="I99" s="45"/>
      <c r="J99" s="27"/>
      <c r="K99" s="45"/>
      <c r="L99" s="59"/>
      <c r="M99" s="46"/>
      <c r="N99" s="47"/>
      <c r="O99" s="23"/>
    </row>
    <row r="100" spans="1:15" s="25" customFormat="1" ht="12" customHeight="1">
      <c r="A100" s="24" t="s">
        <v>114</v>
      </c>
      <c r="B100" s="52"/>
      <c r="C100" s="26"/>
      <c r="D100" s="26"/>
      <c r="E100" s="23"/>
      <c r="F100" s="23"/>
      <c r="G100" s="26"/>
      <c r="H100" s="26"/>
      <c r="I100" s="45"/>
      <c r="J100" s="27"/>
      <c r="K100" s="45"/>
      <c r="L100" s="59"/>
      <c r="M100" s="46"/>
      <c r="N100" s="47"/>
      <c r="O100" s="23"/>
    </row>
    <row r="101" spans="1:15" s="25" customFormat="1" ht="12" customHeight="1">
      <c r="A101" s="24" t="s">
        <v>115</v>
      </c>
      <c r="B101" s="52"/>
      <c r="C101" s="26"/>
      <c r="D101" s="26"/>
      <c r="E101" s="23"/>
      <c r="F101" s="23"/>
      <c r="G101" s="26"/>
      <c r="H101" s="26"/>
      <c r="I101" s="45"/>
      <c r="J101" s="27"/>
      <c r="K101" s="45"/>
      <c r="L101" s="59"/>
      <c r="M101" s="46"/>
      <c r="N101" s="47"/>
      <c r="O101" s="23"/>
    </row>
    <row r="102" spans="1:15" s="25" customFormat="1" ht="12" customHeight="1">
      <c r="A102" s="24" t="s">
        <v>116</v>
      </c>
      <c r="B102" s="52"/>
      <c r="C102" s="26"/>
      <c r="D102" s="26"/>
      <c r="E102" s="23"/>
      <c r="F102" s="23"/>
      <c r="G102" s="26"/>
      <c r="H102" s="26"/>
      <c r="I102" s="45"/>
      <c r="J102" s="27"/>
      <c r="K102" s="45"/>
      <c r="L102" s="59"/>
      <c r="M102" s="46"/>
      <c r="N102" s="47"/>
      <c r="O102" s="23"/>
    </row>
    <row r="103" spans="1:15" s="25" customFormat="1" ht="12" customHeight="1">
      <c r="A103" s="24" t="s">
        <v>117</v>
      </c>
      <c r="B103" s="52"/>
      <c r="C103" s="26"/>
      <c r="D103" s="26"/>
      <c r="E103" s="23"/>
      <c r="F103" s="23"/>
      <c r="G103" s="26"/>
      <c r="H103" s="26"/>
      <c r="I103" s="45"/>
      <c r="J103" s="27"/>
      <c r="K103" s="45"/>
      <c r="L103" s="59"/>
      <c r="M103" s="46"/>
      <c r="N103" s="47"/>
      <c r="O103" s="23"/>
    </row>
    <row r="104" spans="1:15" s="25" customFormat="1" ht="12" customHeight="1">
      <c r="A104" s="24" t="s">
        <v>118</v>
      </c>
      <c r="B104" s="52"/>
      <c r="C104" s="26"/>
      <c r="D104" s="26"/>
      <c r="E104" s="23"/>
      <c r="F104" s="23"/>
      <c r="G104" s="26"/>
      <c r="H104" s="26"/>
      <c r="I104" s="45"/>
      <c r="J104" s="27"/>
      <c r="K104" s="45"/>
      <c r="L104" s="59"/>
      <c r="M104" s="46"/>
      <c r="N104" s="47"/>
      <c r="O104" s="23"/>
    </row>
    <row r="105" spans="1:15" s="25" customFormat="1" ht="12" customHeight="1">
      <c r="A105" s="24" t="s">
        <v>119</v>
      </c>
      <c r="B105" s="52"/>
      <c r="C105" s="26"/>
      <c r="D105" s="26"/>
      <c r="E105" s="23"/>
      <c r="F105" s="23"/>
      <c r="G105" s="26"/>
      <c r="H105" s="26"/>
      <c r="I105" s="45"/>
      <c r="J105" s="27"/>
      <c r="K105" s="45"/>
      <c r="L105" s="59"/>
      <c r="M105" s="46"/>
      <c r="N105" s="47"/>
      <c r="O105" s="23"/>
    </row>
    <row r="106" spans="1:15" s="25" customFormat="1" ht="12" customHeight="1">
      <c r="A106" s="24" t="s">
        <v>120</v>
      </c>
      <c r="B106" s="52"/>
      <c r="C106" s="26"/>
      <c r="D106" s="26"/>
      <c r="E106" s="23"/>
      <c r="F106" s="23"/>
      <c r="G106" s="26"/>
      <c r="H106" s="26"/>
      <c r="I106" s="45"/>
      <c r="J106" s="27"/>
      <c r="K106" s="45"/>
      <c r="L106" s="59"/>
      <c r="M106" s="46"/>
      <c r="N106" s="47"/>
      <c r="O106" s="23"/>
    </row>
    <row r="107" spans="1:15" s="25" customFormat="1" ht="12" customHeight="1">
      <c r="A107" s="24" t="s">
        <v>121</v>
      </c>
      <c r="B107" s="52"/>
      <c r="C107" s="26"/>
      <c r="D107" s="26"/>
      <c r="E107" s="23"/>
      <c r="F107" s="23"/>
      <c r="G107" s="26"/>
      <c r="H107" s="26"/>
      <c r="I107" s="45"/>
      <c r="J107" s="27"/>
      <c r="K107" s="45"/>
      <c r="L107" s="59"/>
      <c r="M107" s="46"/>
      <c r="N107" s="47"/>
      <c r="O107" s="23"/>
    </row>
    <row r="108" spans="1:15" s="25" customFormat="1" ht="12" customHeight="1">
      <c r="A108" s="24" t="s">
        <v>122</v>
      </c>
      <c r="B108" s="52"/>
      <c r="C108" s="26"/>
      <c r="D108" s="26"/>
      <c r="E108" s="23"/>
      <c r="F108" s="23"/>
      <c r="G108" s="26"/>
      <c r="H108" s="26"/>
      <c r="I108" s="45"/>
      <c r="J108" s="27"/>
      <c r="K108" s="45"/>
      <c r="L108" s="59"/>
      <c r="M108" s="46"/>
      <c r="N108" s="47"/>
      <c r="O108" s="23"/>
    </row>
    <row r="109" spans="1:15" s="25" customFormat="1" ht="12" customHeight="1">
      <c r="A109" s="24" t="s">
        <v>123</v>
      </c>
      <c r="B109" s="52"/>
      <c r="C109" s="26"/>
      <c r="D109" s="26"/>
      <c r="E109" s="23"/>
      <c r="F109" s="23"/>
      <c r="G109" s="26"/>
      <c r="H109" s="26"/>
      <c r="I109" s="45"/>
      <c r="J109" s="27"/>
      <c r="K109" s="45"/>
      <c r="L109" s="59"/>
      <c r="M109" s="46"/>
      <c r="N109" s="47"/>
      <c r="O109" s="23"/>
    </row>
    <row r="110" spans="1:15" s="25" customFormat="1" ht="12" customHeight="1">
      <c r="A110" s="24" t="s">
        <v>124</v>
      </c>
      <c r="B110" s="52"/>
      <c r="C110" s="26"/>
      <c r="D110" s="26"/>
      <c r="E110" s="23"/>
      <c r="F110" s="23"/>
      <c r="G110" s="26"/>
      <c r="H110" s="26"/>
      <c r="I110" s="45"/>
      <c r="J110" s="27"/>
      <c r="K110" s="45"/>
      <c r="L110" s="59"/>
      <c r="M110" s="46"/>
      <c r="N110" s="47"/>
      <c r="O110" s="23"/>
    </row>
    <row r="111" spans="1:15" s="25" customFormat="1" ht="12" customHeight="1">
      <c r="A111" s="24" t="s">
        <v>125</v>
      </c>
      <c r="B111" s="52"/>
      <c r="C111" s="26"/>
      <c r="D111" s="26"/>
      <c r="E111" s="23"/>
      <c r="F111" s="23"/>
      <c r="G111" s="26"/>
      <c r="H111" s="26"/>
      <c r="I111" s="45"/>
      <c r="J111" s="27"/>
      <c r="K111" s="45"/>
      <c r="L111" s="59"/>
      <c r="M111" s="46"/>
      <c r="N111" s="47"/>
      <c r="O111" s="23"/>
    </row>
    <row r="112" spans="1:15" s="25" customFormat="1" ht="12" customHeight="1">
      <c r="A112" s="24" t="s">
        <v>126</v>
      </c>
      <c r="B112" s="52"/>
      <c r="C112" s="26"/>
      <c r="D112" s="26"/>
      <c r="E112" s="23"/>
      <c r="F112" s="23"/>
      <c r="G112" s="26"/>
      <c r="H112" s="26"/>
      <c r="I112" s="45"/>
      <c r="J112" s="27"/>
      <c r="K112" s="45"/>
      <c r="L112" s="59"/>
      <c r="M112" s="46"/>
      <c r="N112" s="47"/>
      <c r="O112" s="23"/>
    </row>
    <row r="113" spans="1:15" s="25" customFormat="1" ht="12" customHeight="1">
      <c r="A113" s="24" t="s">
        <v>127</v>
      </c>
      <c r="B113" s="52"/>
      <c r="C113" s="26"/>
      <c r="D113" s="26"/>
      <c r="E113" s="23"/>
      <c r="F113" s="23"/>
      <c r="G113" s="26"/>
      <c r="H113" s="26"/>
      <c r="I113" s="45"/>
      <c r="J113" s="27"/>
      <c r="K113" s="45"/>
      <c r="L113" s="59"/>
      <c r="M113" s="46"/>
      <c r="N113" s="47"/>
      <c r="O113" s="23"/>
    </row>
    <row r="114" spans="1:15" s="25" customFormat="1" ht="12" customHeight="1">
      <c r="A114" s="24" t="s">
        <v>128</v>
      </c>
      <c r="B114" s="52"/>
      <c r="C114" s="26"/>
      <c r="D114" s="26"/>
      <c r="E114" s="23"/>
      <c r="F114" s="23"/>
      <c r="G114" s="26"/>
      <c r="H114" s="26"/>
      <c r="I114" s="45"/>
      <c r="J114" s="27"/>
      <c r="K114" s="45"/>
      <c r="L114" s="59"/>
      <c r="M114" s="46"/>
      <c r="N114" s="47"/>
      <c r="O114" s="23"/>
    </row>
    <row r="115" spans="1:15" s="25" customFormat="1" ht="12" customHeight="1">
      <c r="A115" s="24" t="s">
        <v>129</v>
      </c>
      <c r="B115" s="52"/>
      <c r="C115" s="26"/>
      <c r="D115" s="26"/>
      <c r="E115" s="23"/>
      <c r="F115" s="23"/>
      <c r="G115" s="26"/>
      <c r="H115" s="26"/>
      <c r="I115" s="45"/>
      <c r="J115" s="27"/>
      <c r="K115" s="45"/>
      <c r="L115" s="59"/>
      <c r="M115" s="46"/>
      <c r="N115" s="47"/>
      <c r="O115" s="23"/>
    </row>
    <row r="116" spans="1:15" s="25" customFormat="1" ht="12" customHeight="1">
      <c r="A116" s="24" t="s">
        <v>130</v>
      </c>
      <c r="B116" s="52"/>
      <c r="C116" s="26"/>
      <c r="D116" s="26"/>
      <c r="E116" s="23"/>
      <c r="F116" s="23"/>
      <c r="G116" s="26"/>
      <c r="H116" s="26"/>
      <c r="I116" s="45"/>
      <c r="J116" s="27"/>
      <c r="K116" s="45"/>
      <c r="L116" s="59"/>
      <c r="M116" s="46"/>
      <c r="N116" s="47"/>
      <c r="O116" s="23"/>
    </row>
    <row r="117" spans="1:15" s="25" customFormat="1" ht="12" customHeight="1">
      <c r="A117" s="24" t="s">
        <v>131</v>
      </c>
      <c r="B117" s="52"/>
      <c r="C117" s="26"/>
      <c r="D117" s="26"/>
      <c r="E117" s="23"/>
      <c r="F117" s="23"/>
      <c r="G117" s="26"/>
      <c r="H117" s="26"/>
      <c r="I117" s="45"/>
      <c r="J117" s="27"/>
      <c r="K117" s="45"/>
      <c r="L117" s="59"/>
      <c r="M117" s="46"/>
      <c r="N117" s="47"/>
      <c r="O117" s="23"/>
    </row>
    <row r="118" spans="1:15" s="25" customFormat="1" ht="12" customHeight="1">
      <c r="A118" s="24" t="s">
        <v>132</v>
      </c>
      <c r="B118" s="52"/>
      <c r="C118" s="26"/>
      <c r="D118" s="26"/>
      <c r="E118" s="23"/>
      <c r="F118" s="23"/>
      <c r="G118" s="26"/>
      <c r="H118" s="26"/>
      <c r="I118" s="45"/>
      <c r="J118" s="27"/>
      <c r="K118" s="58"/>
      <c r="L118" s="59"/>
      <c r="M118" s="46"/>
      <c r="N118" s="47"/>
      <c r="O118" s="23"/>
    </row>
    <row r="119" spans="1:15" s="25" customFormat="1" ht="12" customHeight="1">
      <c r="A119" s="24" t="s">
        <v>133</v>
      </c>
      <c r="B119" s="52"/>
      <c r="C119" s="26"/>
      <c r="D119" s="26"/>
      <c r="E119" s="23"/>
      <c r="F119" s="23"/>
      <c r="G119" s="26"/>
      <c r="H119" s="26"/>
      <c r="I119" s="45"/>
      <c r="J119" s="27"/>
      <c r="K119" s="45"/>
      <c r="L119" s="59"/>
      <c r="M119" s="46"/>
      <c r="N119" s="47"/>
      <c r="O119" s="23"/>
    </row>
    <row r="120" spans="1:15" s="25" customFormat="1" ht="12" customHeight="1">
      <c r="A120" s="24" t="s">
        <v>134</v>
      </c>
      <c r="B120" s="52"/>
      <c r="C120" s="26"/>
      <c r="D120" s="26"/>
      <c r="E120" s="23"/>
      <c r="F120" s="23"/>
      <c r="G120" s="26"/>
      <c r="H120" s="26"/>
      <c r="I120" s="45"/>
      <c r="J120" s="27"/>
      <c r="K120" s="45"/>
      <c r="L120" s="59"/>
      <c r="M120" s="46"/>
      <c r="N120" s="47"/>
      <c r="O120" s="23"/>
    </row>
    <row r="121" spans="1:15" s="25" customFormat="1" ht="12" customHeight="1">
      <c r="A121" s="24" t="s">
        <v>135</v>
      </c>
      <c r="B121" s="52"/>
      <c r="C121" s="26"/>
      <c r="D121" s="26"/>
      <c r="E121" s="23"/>
      <c r="F121" s="23"/>
      <c r="G121" s="26"/>
      <c r="H121" s="26"/>
      <c r="I121" s="45"/>
      <c r="J121" s="27"/>
      <c r="K121" s="45"/>
      <c r="L121" s="59"/>
      <c r="M121" s="46"/>
      <c r="N121" s="47"/>
      <c r="O121" s="23"/>
    </row>
    <row r="122" spans="1:15" s="25" customFormat="1" ht="12" customHeight="1">
      <c r="A122" s="24" t="s">
        <v>136</v>
      </c>
      <c r="B122" s="52"/>
      <c r="C122" s="26"/>
      <c r="D122" s="26"/>
      <c r="E122" s="23"/>
      <c r="F122" s="23"/>
      <c r="G122" s="26"/>
      <c r="H122" s="26"/>
      <c r="I122" s="45"/>
      <c r="J122" s="27"/>
      <c r="K122" s="45"/>
      <c r="L122" s="59"/>
      <c r="M122" s="46"/>
      <c r="N122" s="47"/>
      <c r="O122" s="23"/>
    </row>
    <row r="123" spans="1:15" s="25" customFormat="1" ht="12" customHeight="1">
      <c r="A123" s="24" t="s">
        <v>137</v>
      </c>
      <c r="B123" s="52"/>
      <c r="C123" s="26"/>
      <c r="D123" s="26"/>
      <c r="E123" s="23"/>
      <c r="F123" s="23"/>
      <c r="G123" s="26"/>
      <c r="H123" s="26"/>
      <c r="I123" s="45"/>
      <c r="J123" s="27"/>
      <c r="K123" s="45"/>
      <c r="L123" s="59"/>
      <c r="M123" s="46"/>
      <c r="N123" s="47"/>
      <c r="O123" s="23"/>
    </row>
    <row r="124" spans="1:15" s="25" customFormat="1" ht="12" customHeight="1">
      <c r="A124" s="24" t="s">
        <v>138</v>
      </c>
      <c r="B124" s="52"/>
      <c r="C124" s="26"/>
      <c r="D124" s="26"/>
      <c r="E124" s="23"/>
      <c r="F124" s="23"/>
      <c r="G124" s="26"/>
      <c r="H124" s="26"/>
      <c r="I124" s="45"/>
      <c r="J124" s="27"/>
      <c r="K124" s="45"/>
      <c r="L124" s="59"/>
      <c r="M124" s="46"/>
      <c r="N124" s="47"/>
      <c r="O124" s="23"/>
    </row>
    <row r="125" spans="1:15" s="25" customFormat="1" ht="12" customHeight="1">
      <c r="A125" s="24" t="s">
        <v>139</v>
      </c>
      <c r="B125" s="52"/>
      <c r="C125" s="26"/>
      <c r="D125" s="26"/>
      <c r="E125" s="23"/>
      <c r="F125" s="23"/>
      <c r="G125" s="26"/>
      <c r="H125" s="26"/>
      <c r="I125" s="45"/>
      <c r="J125" s="27"/>
      <c r="K125" s="45"/>
      <c r="L125" s="59"/>
      <c r="M125" s="46"/>
      <c r="N125" s="47"/>
      <c r="O125" s="23"/>
    </row>
    <row r="126" spans="1:15" s="25" customFormat="1" ht="12" customHeight="1">
      <c r="A126" s="24" t="s">
        <v>140</v>
      </c>
      <c r="B126" s="52"/>
      <c r="C126" s="26"/>
      <c r="D126" s="26"/>
      <c r="E126" s="23"/>
      <c r="F126" s="23"/>
      <c r="G126" s="26"/>
      <c r="H126" s="26"/>
      <c r="I126" s="45"/>
      <c r="J126" s="27"/>
      <c r="K126" s="45"/>
      <c r="L126" s="59"/>
      <c r="M126" s="46"/>
      <c r="N126" s="47"/>
      <c r="O126" s="23"/>
    </row>
    <row r="127" spans="1:15" s="25" customFormat="1" ht="12" customHeight="1">
      <c r="A127" s="24" t="s">
        <v>141</v>
      </c>
      <c r="B127" s="52"/>
      <c r="C127" s="26"/>
      <c r="D127" s="26"/>
      <c r="E127" s="23"/>
      <c r="F127" s="23"/>
      <c r="G127" s="26"/>
      <c r="H127" s="26"/>
      <c r="I127" s="45"/>
      <c r="J127" s="27"/>
      <c r="K127" s="45"/>
      <c r="L127" s="59"/>
      <c r="M127" s="46"/>
      <c r="N127" s="47"/>
      <c r="O127" s="23"/>
    </row>
    <row r="128" spans="1:15" s="25" customFormat="1" ht="12" customHeight="1">
      <c r="A128" s="24" t="s">
        <v>142</v>
      </c>
      <c r="B128" s="52"/>
      <c r="C128" s="26"/>
      <c r="D128" s="26"/>
      <c r="E128" s="23"/>
      <c r="F128" s="23"/>
      <c r="G128" s="26"/>
      <c r="H128" s="26"/>
      <c r="I128" s="45"/>
      <c r="J128" s="27"/>
      <c r="K128" s="45"/>
      <c r="L128" s="59"/>
      <c r="M128" s="46"/>
      <c r="N128" s="47"/>
      <c r="O128" s="23"/>
    </row>
    <row r="129" spans="1:15" s="25" customFormat="1" ht="12" customHeight="1">
      <c r="A129" s="24" t="s">
        <v>143</v>
      </c>
      <c r="B129" s="52"/>
      <c r="C129" s="26"/>
      <c r="D129" s="26"/>
      <c r="E129" s="23"/>
      <c r="F129" s="23"/>
      <c r="G129" s="26"/>
      <c r="H129" s="26"/>
      <c r="I129" s="45"/>
      <c r="J129" s="27"/>
      <c r="K129" s="45"/>
      <c r="L129" s="59"/>
      <c r="M129" s="46"/>
      <c r="N129" s="47"/>
      <c r="O129" s="23"/>
    </row>
    <row r="130" spans="1:15" s="25" customFormat="1" ht="12" customHeight="1">
      <c r="A130" s="24" t="s">
        <v>144</v>
      </c>
      <c r="B130" s="52"/>
      <c r="C130" s="26"/>
      <c r="D130" s="26"/>
      <c r="E130" s="23"/>
      <c r="F130" s="23"/>
      <c r="G130" s="26"/>
      <c r="H130" s="26"/>
      <c r="I130" s="45"/>
      <c r="J130" s="27"/>
      <c r="K130" s="45"/>
      <c r="L130" s="59"/>
      <c r="M130" s="46"/>
      <c r="N130" s="47"/>
      <c r="O130" s="23"/>
    </row>
    <row r="131" spans="1:15" s="25" customFormat="1" ht="12" customHeight="1">
      <c r="A131" s="24" t="s">
        <v>145</v>
      </c>
      <c r="B131" s="52"/>
      <c r="C131" s="26"/>
      <c r="D131" s="26"/>
      <c r="E131" s="23"/>
      <c r="F131" s="23"/>
      <c r="G131" s="26"/>
      <c r="H131" s="26"/>
      <c r="I131" s="45"/>
      <c r="J131" s="27"/>
      <c r="K131" s="45"/>
      <c r="L131" s="59"/>
      <c r="M131" s="46"/>
      <c r="N131" s="47"/>
      <c r="O131" s="23"/>
    </row>
    <row r="132" spans="1:15" s="25" customFormat="1" ht="12" customHeight="1">
      <c r="A132" s="24" t="s">
        <v>146</v>
      </c>
      <c r="B132" s="52"/>
      <c r="C132" s="26"/>
      <c r="D132" s="26"/>
      <c r="E132" s="23"/>
      <c r="F132" s="23"/>
      <c r="G132" s="26"/>
      <c r="H132" s="26"/>
      <c r="I132" s="45"/>
      <c r="J132" s="27"/>
      <c r="K132" s="45"/>
      <c r="L132" s="59"/>
      <c r="M132" s="46"/>
      <c r="N132" s="47"/>
      <c r="O132" s="23"/>
    </row>
    <row r="133" spans="1:15" s="25" customFormat="1" ht="12" customHeight="1">
      <c r="A133" s="24" t="s">
        <v>147</v>
      </c>
      <c r="B133" s="52"/>
      <c r="C133" s="26"/>
      <c r="D133" s="26"/>
      <c r="E133" s="23"/>
      <c r="F133" s="23"/>
      <c r="G133" s="26"/>
      <c r="H133" s="26"/>
      <c r="I133" s="45"/>
      <c r="J133" s="27"/>
      <c r="K133" s="45"/>
      <c r="L133" s="59"/>
      <c r="M133" s="46"/>
      <c r="N133" s="47"/>
      <c r="O133" s="23"/>
    </row>
    <row r="134" spans="1:15" s="25" customFormat="1" ht="12" customHeight="1">
      <c r="A134" s="24" t="s">
        <v>148</v>
      </c>
      <c r="B134" s="52"/>
      <c r="C134" s="26"/>
      <c r="D134" s="26"/>
      <c r="E134" s="23"/>
      <c r="F134" s="23"/>
      <c r="G134" s="26"/>
      <c r="H134" s="26"/>
      <c r="I134" s="45"/>
      <c r="J134" s="27"/>
      <c r="K134" s="45"/>
      <c r="L134" s="59"/>
      <c r="M134" s="46"/>
      <c r="N134" s="47"/>
      <c r="O134" s="23"/>
    </row>
    <row r="135" spans="1:15" s="25" customFormat="1" ht="12" customHeight="1">
      <c r="A135" s="24" t="s">
        <v>149</v>
      </c>
      <c r="B135" s="52"/>
      <c r="C135" s="26"/>
      <c r="D135" s="26"/>
      <c r="E135" s="23"/>
      <c r="F135" s="23"/>
      <c r="G135" s="26"/>
      <c r="H135" s="26"/>
      <c r="I135" s="45"/>
      <c r="J135" s="27"/>
      <c r="K135" s="45"/>
      <c r="L135" s="59"/>
      <c r="M135" s="46"/>
      <c r="N135" s="47"/>
      <c r="O135" s="23"/>
    </row>
    <row r="136" spans="1:15" s="25" customFormat="1" ht="12" customHeight="1">
      <c r="A136" s="24" t="s">
        <v>150</v>
      </c>
      <c r="B136" s="52"/>
      <c r="C136" s="26"/>
      <c r="D136" s="26"/>
      <c r="E136" s="23"/>
      <c r="F136" s="23"/>
      <c r="G136" s="26"/>
      <c r="H136" s="26"/>
      <c r="I136" s="45"/>
      <c r="J136" s="27"/>
      <c r="K136" s="45"/>
      <c r="L136" s="59"/>
      <c r="M136" s="46"/>
      <c r="N136" s="47"/>
      <c r="O136" s="23"/>
    </row>
    <row r="137" spans="1:15" s="25" customFormat="1" ht="12" customHeight="1">
      <c r="A137" s="24" t="s">
        <v>151</v>
      </c>
      <c r="B137" s="52"/>
      <c r="C137" s="26"/>
      <c r="D137" s="26"/>
      <c r="E137" s="23"/>
      <c r="F137" s="23"/>
      <c r="G137" s="26"/>
      <c r="H137" s="26"/>
      <c r="I137" s="45"/>
      <c r="J137" s="27"/>
      <c r="K137" s="58"/>
      <c r="L137" s="59"/>
      <c r="M137" s="46"/>
      <c r="N137" s="47"/>
      <c r="O137" s="23"/>
    </row>
    <row r="138" spans="1:15" s="25" customFormat="1" ht="12" customHeight="1">
      <c r="A138" s="24" t="s">
        <v>152</v>
      </c>
      <c r="B138" s="52"/>
      <c r="C138" s="26"/>
      <c r="D138" s="26"/>
      <c r="E138" s="23"/>
      <c r="F138" s="23"/>
      <c r="G138" s="26"/>
      <c r="H138" s="26"/>
      <c r="I138" s="45"/>
      <c r="J138" s="27"/>
      <c r="K138" s="45"/>
      <c r="L138" s="59"/>
      <c r="M138" s="46"/>
      <c r="N138" s="47"/>
      <c r="O138" s="23"/>
    </row>
    <row r="139" spans="1:15" s="25" customFormat="1" ht="12" customHeight="1">
      <c r="A139" s="24" t="s">
        <v>153</v>
      </c>
      <c r="B139" s="52"/>
      <c r="C139" s="26"/>
      <c r="D139" s="26"/>
      <c r="E139" s="23"/>
      <c r="F139" s="23"/>
      <c r="G139" s="26"/>
      <c r="H139" s="26"/>
      <c r="I139" s="45"/>
      <c r="J139" s="27"/>
      <c r="K139" s="58"/>
      <c r="L139" s="59"/>
      <c r="M139" s="46"/>
      <c r="N139" s="47"/>
      <c r="O139" s="23"/>
    </row>
    <row r="140" spans="1:15" s="25" customFormat="1" ht="12" customHeight="1">
      <c r="A140" s="24" t="s">
        <v>154</v>
      </c>
      <c r="B140" s="52"/>
      <c r="C140" s="26"/>
      <c r="D140" s="26"/>
      <c r="E140" s="23"/>
      <c r="F140" s="23"/>
      <c r="G140" s="26"/>
      <c r="H140" s="26"/>
      <c r="I140" s="45"/>
      <c r="J140" s="27"/>
      <c r="K140" s="45"/>
      <c r="L140" s="59"/>
      <c r="M140" s="46"/>
      <c r="N140" s="47"/>
      <c r="O140" s="23"/>
    </row>
    <row r="141" spans="1:15" s="25" customFormat="1" ht="12" customHeight="1">
      <c r="A141" s="24" t="s">
        <v>155</v>
      </c>
      <c r="B141" s="52"/>
      <c r="C141" s="26"/>
      <c r="D141" s="26"/>
      <c r="E141" s="23"/>
      <c r="F141" s="23"/>
      <c r="G141" s="26"/>
      <c r="H141" s="26"/>
      <c r="I141" s="45"/>
      <c r="J141" s="27"/>
      <c r="K141" s="45"/>
      <c r="L141" s="59"/>
      <c r="M141" s="46"/>
      <c r="N141" s="47"/>
      <c r="O141" s="23"/>
    </row>
    <row r="142" spans="1:15" s="25" customFormat="1" ht="12" customHeight="1">
      <c r="A142" s="24" t="s">
        <v>156</v>
      </c>
      <c r="B142" s="52"/>
      <c r="C142" s="26"/>
      <c r="D142" s="26"/>
      <c r="E142" s="23"/>
      <c r="F142" s="23"/>
      <c r="G142" s="26"/>
      <c r="H142" s="26"/>
      <c r="I142" s="45"/>
      <c r="J142" s="27"/>
      <c r="K142" s="45"/>
      <c r="L142" s="59"/>
      <c r="M142" s="46"/>
      <c r="N142" s="47"/>
      <c r="O142" s="23"/>
    </row>
    <row r="143" spans="1:15" s="25" customFormat="1" ht="12" customHeight="1">
      <c r="A143" s="24" t="s">
        <v>157</v>
      </c>
      <c r="B143" s="52"/>
      <c r="C143" s="26"/>
      <c r="D143" s="26"/>
      <c r="E143" s="23"/>
      <c r="F143" s="23"/>
      <c r="G143" s="26"/>
      <c r="H143" s="26"/>
      <c r="I143" s="45"/>
      <c r="J143" s="27"/>
      <c r="K143" s="45"/>
      <c r="L143" s="59"/>
      <c r="M143" s="46"/>
      <c r="N143" s="47"/>
      <c r="O143" s="23"/>
    </row>
    <row r="144" spans="1:15" s="25" customFormat="1" ht="12" customHeight="1">
      <c r="A144" s="24" t="s">
        <v>158</v>
      </c>
      <c r="B144" s="52"/>
      <c r="C144" s="26"/>
      <c r="D144" s="26"/>
      <c r="E144" s="23"/>
      <c r="F144" s="23"/>
      <c r="G144" s="26"/>
      <c r="H144" s="26"/>
      <c r="I144" s="45"/>
      <c r="J144" s="27"/>
      <c r="K144" s="45"/>
      <c r="L144" s="59"/>
      <c r="M144" s="46"/>
      <c r="N144" s="47"/>
      <c r="O144" s="23"/>
    </row>
    <row r="145" spans="1:15" s="25" customFormat="1" ht="12" customHeight="1">
      <c r="A145" s="24" t="s">
        <v>159</v>
      </c>
      <c r="B145" s="52"/>
      <c r="C145" s="26"/>
      <c r="D145" s="26"/>
      <c r="E145" s="23"/>
      <c r="F145" s="23"/>
      <c r="G145" s="26"/>
      <c r="H145" s="26"/>
      <c r="I145" s="45"/>
      <c r="J145" s="27"/>
      <c r="K145" s="45"/>
      <c r="L145" s="59"/>
      <c r="M145" s="46"/>
      <c r="N145" s="47"/>
      <c r="O145" s="23"/>
    </row>
    <row r="146" spans="1:15" s="25" customFormat="1" ht="12" customHeight="1">
      <c r="A146" s="24" t="s">
        <v>160</v>
      </c>
      <c r="B146" s="52"/>
      <c r="C146" s="26"/>
      <c r="D146" s="26"/>
      <c r="E146" s="23"/>
      <c r="F146" s="23"/>
      <c r="G146" s="26"/>
      <c r="H146" s="26"/>
      <c r="I146" s="45"/>
      <c r="J146" s="27"/>
      <c r="K146" s="45"/>
      <c r="L146" s="59"/>
      <c r="M146" s="46"/>
      <c r="N146" s="47"/>
      <c r="O146" s="23"/>
    </row>
    <row r="147" spans="1:15" s="25" customFormat="1" ht="12" customHeight="1">
      <c r="A147" s="24" t="s">
        <v>161</v>
      </c>
      <c r="B147" s="52"/>
      <c r="C147" s="26"/>
      <c r="D147" s="26"/>
      <c r="E147" s="23"/>
      <c r="F147" s="23"/>
      <c r="G147" s="26"/>
      <c r="H147" s="26"/>
      <c r="I147" s="45"/>
      <c r="J147" s="27"/>
      <c r="K147" s="58"/>
      <c r="L147" s="59"/>
      <c r="M147" s="46"/>
      <c r="N147" s="47"/>
      <c r="O147" s="23"/>
    </row>
    <row r="148" spans="1:15" s="25" customFormat="1" ht="12" customHeight="1">
      <c r="A148" s="24" t="s">
        <v>162</v>
      </c>
      <c r="B148" s="52"/>
      <c r="C148" s="26"/>
      <c r="D148" s="26"/>
      <c r="E148" s="23"/>
      <c r="F148" s="23"/>
      <c r="G148" s="26"/>
      <c r="H148" s="26"/>
      <c r="I148" s="45"/>
      <c r="J148" s="27"/>
      <c r="K148" s="45"/>
      <c r="L148" s="59"/>
      <c r="M148" s="46"/>
      <c r="N148" s="47"/>
      <c r="O148" s="23"/>
    </row>
    <row r="149" spans="1:15" s="25" customFormat="1" ht="12" customHeight="1">
      <c r="A149" s="24" t="s">
        <v>163</v>
      </c>
      <c r="B149" s="52"/>
      <c r="C149" s="26"/>
      <c r="D149" s="26"/>
      <c r="E149" s="23"/>
      <c r="F149" s="23"/>
      <c r="G149" s="26"/>
      <c r="H149" s="26"/>
      <c r="I149" s="45"/>
      <c r="J149" s="27"/>
      <c r="K149" s="45"/>
      <c r="L149" s="59"/>
      <c r="M149" s="46"/>
      <c r="N149" s="47"/>
      <c r="O149" s="23"/>
    </row>
    <row r="150" spans="1:15" s="25" customFormat="1" ht="12" customHeight="1">
      <c r="A150" s="24" t="s">
        <v>164</v>
      </c>
      <c r="B150" s="52"/>
      <c r="C150" s="26"/>
      <c r="D150" s="26"/>
      <c r="E150" s="23"/>
      <c r="F150" s="23"/>
      <c r="G150" s="26"/>
      <c r="H150" s="26"/>
      <c r="I150" s="45"/>
      <c r="J150" s="27"/>
      <c r="K150" s="45"/>
      <c r="L150" s="59"/>
      <c r="M150" s="46"/>
      <c r="N150" s="47"/>
      <c r="O150" s="23"/>
    </row>
    <row r="151" spans="1:15" s="25" customFormat="1" ht="12" customHeight="1">
      <c r="A151" s="24" t="s">
        <v>165</v>
      </c>
      <c r="B151" s="52"/>
      <c r="C151" s="26"/>
      <c r="D151" s="26"/>
      <c r="E151" s="23"/>
      <c r="F151" s="23"/>
      <c r="G151" s="26"/>
      <c r="H151" s="26"/>
      <c r="I151" s="45"/>
      <c r="J151" s="27"/>
      <c r="K151" s="45"/>
      <c r="L151" s="59"/>
      <c r="M151" s="46"/>
      <c r="N151" s="47"/>
      <c r="O151" s="23"/>
    </row>
    <row r="152" spans="1:15" s="25" customFormat="1" ht="12" customHeight="1">
      <c r="A152" s="24" t="s">
        <v>166</v>
      </c>
      <c r="B152" s="52"/>
      <c r="C152" s="26"/>
      <c r="D152" s="26"/>
      <c r="E152" s="23"/>
      <c r="F152" s="23"/>
      <c r="G152" s="26"/>
      <c r="H152" s="26"/>
      <c r="I152" s="45"/>
      <c r="J152" s="27"/>
      <c r="K152" s="45"/>
      <c r="L152" s="59"/>
      <c r="M152" s="46"/>
      <c r="N152" s="47"/>
      <c r="O152" s="23"/>
    </row>
    <row r="153" spans="1:15" s="25" customFormat="1" ht="12" customHeight="1">
      <c r="A153" s="24" t="s">
        <v>167</v>
      </c>
      <c r="B153" s="52"/>
      <c r="C153" s="26"/>
      <c r="D153" s="26"/>
      <c r="E153" s="23"/>
      <c r="F153" s="23"/>
      <c r="G153" s="26"/>
      <c r="H153" s="26"/>
      <c r="I153" s="45"/>
      <c r="J153" s="27"/>
      <c r="K153" s="45"/>
      <c r="L153" s="59"/>
      <c r="M153" s="46"/>
      <c r="N153" s="47"/>
      <c r="O153" s="23"/>
    </row>
    <row r="154" spans="1:15" s="25" customFormat="1" ht="12" customHeight="1">
      <c r="A154" s="24" t="s">
        <v>170</v>
      </c>
      <c r="B154" s="52"/>
      <c r="C154" s="26"/>
      <c r="D154" s="26"/>
      <c r="E154" s="23"/>
      <c r="F154" s="23"/>
      <c r="G154" s="26"/>
      <c r="H154" s="26"/>
      <c r="I154" s="45"/>
      <c r="J154" s="27"/>
      <c r="K154" s="45"/>
      <c r="L154" s="59"/>
      <c r="M154" s="46"/>
      <c r="N154" s="47"/>
      <c r="O154" s="23"/>
    </row>
    <row r="155" spans="1:15" s="25" customFormat="1" ht="12" customHeight="1">
      <c r="A155" s="24" t="s">
        <v>171</v>
      </c>
      <c r="B155" s="52"/>
      <c r="C155" s="26"/>
      <c r="D155" s="26"/>
      <c r="E155" s="23"/>
      <c r="F155" s="23"/>
      <c r="G155" s="26"/>
      <c r="H155" s="26"/>
      <c r="I155" s="45"/>
      <c r="J155" s="27"/>
      <c r="K155" s="45"/>
      <c r="L155" s="59"/>
      <c r="M155" s="46"/>
      <c r="N155" s="47"/>
      <c r="O155" s="23"/>
    </row>
    <row r="156" spans="1:15" s="25" customFormat="1" ht="12" customHeight="1">
      <c r="A156" s="24" t="s">
        <v>172</v>
      </c>
      <c r="B156" s="52"/>
      <c r="C156" s="26"/>
      <c r="D156" s="26"/>
      <c r="E156" s="23"/>
      <c r="F156" s="23"/>
      <c r="G156" s="26"/>
      <c r="H156" s="26"/>
      <c r="I156" s="45"/>
      <c r="J156" s="27"/>
      <c r="K156" s="58"/>
      <c r="L156" s="59"/>
      <c r="M156" s="46"/>
      <c r="N156" s="47"/>
      <c r="O156" s="23"/>
    </row>
    <row r="157" spans="1:15" s="25" customFormat="1" ht="12" customHeight="1">
      <c r="A157" s="24" t="s">
        <v>173</v>
      </c>
      <c r="B157" s="52"/>
      <c r="C157" s="26"/>
      <c r="D157" s="26"/>
      <c r="E157" s="23"/>
      <c r="F157" s="23"/>
      <c r="G157" s="26"/>
      <c r="H157" s="26"/>
      <c r="I157" s="45"/>
      <c r="J157" s="27"/>
      <c r="K157" s="45"/>
      <c r="L157" s="59"/>
      <c r="M157" s="46"/>
      <c r="N157" s="47"/>
      <c r="O157" s="23"/>
    </row>
    <row r="158" spans="1:15" s="25" customFormat="1" ht="12" customHeight="1">
      <c r="A158" s="24" t="s">
        <v>174</v>
      </c>
      <c r="B158" s="52"/>
      <c r="C158" s="26"/>
      <c r="D158" s="26"/>
      <c r="E158" s="23"/>
      <c r="F158" s="23"/>
      <c r="G158" s="26"/>
      <c r="H158" s="26"/>
      <c r="I158" s="45"/>
      <c r="J158" s="27"/>
      <c r="K158" s="45"/>
      <c r="L158" s="59"/>
      <c r="M158" s="46"/>
      <c r="N158" s="47"/>
      <c r="O158" s="23"/>
    </row>
    <row r="159" spans="1:15" s="25" customFormat="1" ht="12" customHeight="1">
      <c r="A159" s="24" t="s">
        <v>175</v>
      </c>
      <c r="B159" s="52"/>
      <c r="C159" s="26"/>
      <c r="D159" s="26"/>
      <c r="E159" s="23"/>
      <c r="F159" s="23"/>
      <c r="G159" s="26"/>
      <c r="H159" s="26"/>
      <c r="I159" s="45"/>
      <c r="J159" s="27"/>
      <c r="K159" s="45"/>
      <c r="L159" s="59"/>
      <c r="M159" s="46"/>
      <c r="N159" s="47"/>
      <c r="O159" s="23"/>
    </row>
    <row r="160" spans="1:15" s="25" customFormat="1" ht="12" customHeight="1">
      <c r="A160" s="24" t="s">
        <v>176</v>
      </c>
      <c r="B160" s="52"/>
      <c r="C160" s="26"/>
      <c r="D160" s="26"/>
      <c r="E160" s="23"/>
      <c r="F160" s="23"/>
      <c r="G160" s="26"/>
      <c r="H160" s="26"/>
      <c r="I160" s="45"/>
      <c r="J160" s="27"/>
      <c r="K160" s="45"/>
      <c r="L160" s="59"/>
      <c r="M160" s="46"/>
      <c r="N160" s="47"/>
      <c r="O160" s="23"/>
    </row>
    <row r="161" spans="1:15" s="25" customFormat="1" ht="12" customHeight="1">
      <c r="A161" s="24" t="s">
        <v>177</v>
      </c>
      <c r="B161" s="52"/>
      <c r="C161" s="26"/>
      <c r="D161" s="26"/>
      <c r="E161" s="23"/>
      <c r="F161" s="23"/>
      <c r="G161" s="26"/>
      <c r="H161" s="26"/>
      <c r="I161" s="45"/>
      <c r="J161" s="27"/>
      <c r="K161" s="45"/>
      <c r="L161" s="59"/>
      <c r="M161" s="46"/>
      <c r="N161" s="47"/>
      <c r="O161" s="23"/>
    </row>
    <row r="162" spans="1:15" s="25" customFormat="1" ht="12" customHeight="1">
      <c r="A162" s="24" t="s">
        <v>178</v>
      </c>
      <c r="B162" s="52"/>
      <c r="C162" s="26"/>
      <c r="D162" s="26"/>
      <c r="E162" s="23"/>
      <c r="F162" s="23"/>
      <c r="G162" s="26"/>
      <c r="H162" s="26"/>
      <c r="I162" s="45"/>
      <c r="J162" s="27"/>
      <c r="K162" s="45"/>
      <c r="L162" s="59"/>
      <c r="M162" s="46"/>
      <c r="N162" s="47"/>
      <c r="O162" s="23"/>
    </row>
    <row r="163" spans="1:15" s="25" customFormat="1" ht="12" customHeight="1">
      <c r="A163" s="24" t="s">
        <v>179</v>
      </c>
      <c r="B163" s="52"/>
      <c r="C163" s="26"/>
      <c r="D163" s="26"/>
      <c r="E163" s="23"/>
      <c r="F163" s="23"/>
      <c r="G163" s="26"/>
      <c r="H163" s="26"/>
      <c r="I163" s="45"/>
      <c r="J163" s="27"/>
      <c r="K163" s="58"/>
      <c r="L163" s="59"/>
      <c r="M163" s="46"/>
      <c r="N163" s="47"/>
      <c r="O163" s="23"/>
    </row>
    <row r="164" spans="1:15" s="25" customFormat="1" ht="12" customHeight="1">
      <c r="A164" s="24" t="s">
        <v>180</v>
      </c>
      <c r="B164" s="52"/>
      <c r="C164" s="26"/>
      <c r="D164" s="26"/>
      <c r="E164" s="23"/>
      <c r="F164" s="23"/>
      <c r="G164" s="26"/>
      <c r="H164" s="26"/>
      <c r="I164" s="45"/>
      <c r="J164" s="27"/>
      <c r="K164" s="45"/>
      <c r="L164" s="59"/>
      <c r="M164" s="46"/>
      <c r="N164" s="47"/>
      <c r="O164" s="23"/>
    </row>
    <row r="165" spans="1:15" s="25" customFormat="1" ht="12" customHeight="1">
      <c r="A165" s="24" t="s">
        <v>181</v>
      </c>
      <c r="B165" s="52"/>
      <c r="C165" s="26"/>
      <c r="D165" s="26"/>
      <c r="E165" s="23"/>
      <c r="F165" s="23"/>
      <c r="G165" s="26"/>
      <c r="H165" s="26"/>
      <c r="I165" s="45"/>
      <c r="J165" s="27"/>
      <c r="K165" s="45"/>
      <c r="L165" s="59"/>
      <c r="M165" s="46"/>
      <c r="N165" s="47"/>
      <c r="O165" s="23"/>
    </row>
    <row r="166" spans="1:15" s="25" customFormat="1" ht="12" customHeight="1">
      <c r="A166" s="24" t="s">
        <v>182</v>
      </c>
      <c r="B166" s="52"/>
      <c r="C166" s="26"/>
      <c r="D166" s="26"/>
      <c r="E166" s="23"/>
      <c r="F166" s="23"/>
      <c r="G166" s="26"/>
      <c r="H166" s="26"/>
      <c r="I166" s="45"/>
      <c r="J166" s="27"/>
      <c r="K166" s="45"/>
      <c r="L166" s="59"/>
      <c r="M166" s="46"/>
      <c r="N166" s="47"/>
      <c r="O166" s="23"/>
    </row>
    <row r="167" spans="1:15" s="25" customFormat="1" ht="12" customHeight="1">
      <c r="A167" s="24" t="s">
        <v>183</v>
      </c>
      <c r="B167" s="52"/>
      <c r="C167" s="26"/>
      <c r="D167" s="26"/>
      <c r="E167" s="23"/>
      <c r="F167" s="23"/>
      <c r="G167" s="26"/>
      <c r="H167" s="26"/>
      <c r="I167" s="45"/>
      <c r="J167" s="27"/>
      <c r="K167" s="58"/>
      <c r="L167" s="59"/>
      <c r="M167" s="46"/>
      <c r="N167" s="47"/>
      <c r="O167" s="23"/>
    </row>
    <row r="168" spans="1:15" s="25" customFormat="1" ht="12" customHeight="1">
      <c r="A168" s="24" t="s">
        <v>184</v>
      </c>
      <c r="B168" s="52"/>
      <c r="C168" s="26"/>
      <c r="D168" s="26"/>
      <c r="E168" s="23"/>
      <c r="F168" s="23"/>
      <c r="G168" s="26"/>
      <c r="H168" s="26"/>
      <c r="I168" s="45"/>
      <c r="J168" s="27"/>
      <c r="K168" s="45"/>
      <c r="L168" s="59"/>
      <c r="M168" s="46"/>
      <c r="N168" s="47"/>
      <c r="O168" s="23"/>
    </row>
    <row r="169" spans="1:15" s="25" customFormat="1" ht="12" customHeight="1">
      <c r="A169" s="24" t="s">
        <v>185</v>
      </c>
      <c r="B169" s="52"/>
      <c r="C169" s="26"/>
      <c r="D169" s="26"/>
      <c r="E169" s="23"/>
      <c r="F169" s="23"/>
      <c r="G169" s="26"/>
      <c r="H169" s="26"/>
      <c r="I169" s="45"/>
      <c r="J169" s="27"/>
      <c r="K169" s="45"/>
      <c r="L169" s="59"/>
      <c r="M169" s="46"/>
      <c r="N169" s="47"/>
      <c r="O169" s="23"/>
    </row>
    <row r="170" spans="1:15" s="25" customFormat="1" ht="12" customHeight="1">
      <c r="A170" s="24" t="s">
        <v>186</v>
      </c>
      <c r="B170" s="52"/>
      <c r="C170" s="26"/>
      <c r="D170" s="26"/>
      <c r="E170" s="23"/>
      <c r="F170" s="23"/>
      <c r="G170" s="26"/>
      <c r="H170" s="26"/>
      <c r="I170" s="45"/>
      <c r="J170" s="27"/>
      <c r="K170" s="45"/>
      <c r="L170" s="59"/>
      <c r="M170" s="46"/>
      <c r="N170" s="47"/>
      <c r="O170" s="23"/>
    </row>
    <row r="171" spans="1:15" s="25" customFormat="1" ht="12" customHeight="1">
      <c r="A171" s="24" t="s">
        <v>187</v>
      </c>
      <c r="B171" s="52"/>
      <c r="C171" s="26"/>
      <c r="D171" s="26"/>
      <c r="E171" s="23"/>
      <c r="F171" s="23"/>
      <c r="G171" s="26"/>
      <c r="H171" s="26"/>
      <c r="I171" s="45"/>
      <c r="J171" s="27"/>
      <c r="K171" s="45"/>
      <c r="L171" s="59"/>
      <c r="M171" s="46"/>
      <c r="N171" s="47"/>
      <c r="O171" s="23"/>
    </row>
    <row r="172" spans="1:15" s="25" customFormat="1" ht="12" customHeight="1">
      <c r="A172" s="24" t="s">
        <v>188</v>
      </c>
      <c r="B172" s="52"/>
      <c r="C172" s="26"/>
      <c r="D172" s="26"/>
      <c r="E172" s="23"/>
      <c r="F172" s="23"/>
      <c r="G172" s="26"/>
      <c r="H172" s="26"/>
      <c r="I172" s="45"/>
      <c r="J172" s="27"/>
      <c r="K172" s="45"/>
      <c r="L172" s="59"/>
      <c r="M172" s="46"/>
      <c r="N172" s="47"/>
      <c r="O172" s="23"/>
    </row>
    <row r="173" spans="1:15" s="25" customFormat="1" ht="12" customHeight="1">
      <c r="A173" s="24" t="s">
        <v>189</v>
      </c>
      <c r="B173" s="52"/>
      <c r="C173" s="26"/>
      <c r="D173" s="26"/>
      <c r="E173" s="23"/>
      <c r="F173" s="23"/>
      <c r="G173" s="26"/>
      <c r="H173" s="26"/>
      <c r="I173" s="45"/>
      <c r="J173" s="27"/>
      <c r="K173" s="45"/>
      <c r="L173" s="59"/>
      <c r="M173" s="46"/>
      <c r="N173" s="47"/>
      <c r="O173" s="23"/>
    </row>
    <row r="174" spans="1:15" s="25" customFormat="1" ht="12" customHeight="1">
      <c r="A174" s="24" t="s">
        <v>190</v>
      </c>
      <c r="B174" s="52"/>
      <c r="C174" s="26"/>
      <c r="D174" s="26"/>
      <c r="E174" s="23"/>
      <c r="F174" s="23"/>
      <c r="G174" s="26"/>
      <c r="H174" s="26"/>
      <c r="I174" s="45"/>
      <c r="J174" s="27"/>
      <c r="K174" s="45"/>
      <c r="L174" s="59"/>
      <c r="M174" s="46"/>
      <c r="N174" s="47"/>
      <c r="O174" s="23"/>
    </row>
    <row r="175" spans="1:15" s="25" customFormat="1" ht="12" customHeight="1">
      <c r="A175" s="24" t="s">
        <v>191</v>
      </c>
      <c r="B175" s="52"/>
      <c r="C175" s="26"/>
      <c r="D175" s="26"/>
      <c r="E175" s="23"/>
      <c r="F175" s="23"/>
      <c r="G175" s="26"/>
      <c r="H175" s="26"/>
      <c r="I175" s="45"/>
      <c r="J175" s="27"/>
      <c r="K175" s="45"/>
      <c r="L175" s="59"/>
      <c r="M175" s="46"/>
      <c r="N175" s="47"/>
      <c r="O175" s="23"/>
    </row>
    <row r="176" spans="1:15" s="25" customFormat="1" ht="12" customHeight="1">
      <c r="A176" s="24" t="s">
        <v>192</v>
      </c>
      <c r="B176" s="52"/>
      <c r="C176" s="26"/>
      <c r="D176" s="26"/>
      <c r="E176" s="23"/>
      <c r="F176" s="23"/>
      <c r="G176" s="26"/>
      <c r="H176" s="26"/>
      <c r="I176" s="45"/>
      <c r="J176" s="27"/>
      <c r="K176" s="45"/>
      <c r="L176" s="59"/>
      <c r="M176" s="46"/>
      <c r="N176" s="47"/>
      <c r="O176" s="23"/>
    </row>
    <row r="177" spans="1:15" s="25" customFormat="1" ht="12" customHeight="1">
      <c r="A177" s="24" t="s">
        <v>193</v>
      </c>
      <c r="B177" s="52"/>
      <c r="C177" s="26"/>
      <c r="D177" s="26"/>
      <c r="E177" s="23"/>
      <c r="F177" s="23"/>
      <c r="G177" s="26"/>
      <c r="H177" s="26"/>
      <c r="I177" s="45"/>
      <c r="J177" s="27"/>
      <c r="K177" s="45"/>
      <c r="L177" s="59"/>
      <c r="M177" s="46"/>
      <c r="N177" s="47"/>
      <c r="O177" s="23"/>
    </row>
    <row r="178" spans="1:15" s="25" customFormat="1" ht="12" customHeight="1">
      <c r="A178" s="24" t="s">
        <v>194</v>
      </c>
      <c r="B178" s="52"/>
      <c r="C178" s="26"/>
      <c r="D178" s="26"/>
      <c r="E178" s="23"/>
      <c r="F178" s="23"/>
      <c r="G178" s="26"/>
      <c r="H178" s="26"/>
      <c r="I178" s="45"/>
      <c r="J178" s="27"/>
      <c r="K178" s="45"/>
      <c r="L178" s="59"/>
      <c r="M178" s="46"/>
      <c r="N178" s="47"/>
      <c r="O178" s="23"/>
    </row>
    <row r="179" spans="1:15" s="25" customFormat="1" ht="12" customHeight="1">
      <c r="A179" s="24" t="s">
        <v>195</v>
      </c>
      <c r="B179" s="52"/>
      <c r="C179" s="26"/>
      <c r="D179" s="26"/>
      <c r="E179" s="23"/>
      <c r="F179" s="23"/>
      <c r="G179" s="26"/>
      <c r="H179" s="26"/>
      <c r="I179" s="45"/>
      <c r="J179" s="27"/>
      <c r="K179" s="45"/>
      <c r="L179" s="59"/>
      <c r="M179" s="46"/>
      <c r="N179" s="47"/>
      <c r="O179" s="23"/>
    </row>
    <row r="180" spans="1:15" s="25" customFormat="1" ht="12" customHeight="1">
      <c r="A180" s="24" t="s">
        <v>196</v>
      </c>
      <c r="B180" s="52"/>
      <c r="C180" s="26"/>
      <c r="D180" s="26"/>
      <c r="E180" s="23"/>
      <c r="F180" s="23"/>
      <c r="G180" s="26"/>
      <c r="H180" s="26"/>
      <c r="I180" s="45"/>
      <c r="J180" s="27"/>
      <c r="K180" s="45"/>
      <c r="L180" s="59"/>
      <c r="M180" s="46"/>
      <c r="N180" s="47"/>
      <c r="O180" s="23"/>
    </row>
    <row r="181" spans="1:15" s="25" customFormat="1" ht="12" customHeight="1">
      <c r="A181" s="24" t="s">
        <v>197</v>
      </c>
      <c r="B181" s="52"/>
      <c r="C181" s="26"/>
      <c r="D181" s="26"/>
      <c r="E181" s="23"/>
      <c r="F181" s="23"/>
      <c r="G181" s="26"/>
      <c r="H181" s="26"/>
      <c r="I181" s="45"/>
      <c r="J181" s="27"/>
      <c r="K181" s="45"/>
      <c r="L181" s="59"/>
      <c r="M181" s="46"/>
      <c r="N181" s="47"/>
      <c r="O181" s="23"/>
    </row>
    <row r="182" spans="1:15" s="25" customFormat="1" ht="12" customHeight="1">
      <c r="A182" s="24" t="s">
        <v>198</v>
      </c>
      <c r="B182" s="52"/>
      <c r="C182" s="26"/>
      <c r="D182" s="26"/>
      <c r="E182" s="23"/>
      <c r="F182" s="23"/>
      <c r="G182" s="26"/>
      <c r="H182" s="26"/>
      <c r="I182" s="45"/>
      <c r="J182" s="27"/>
      <c r="K182" s="45"/>
      <c r="L182" s="59"/>
      <c r="M182" s="46"/>
      <c r="N182" s="47"/>
      <c r="O182" s="23"/>
    </row>
    <row r="183" spans="1:15" s="25" customFormat="1" ht="12" customHeight="1">
      <c r="A183" s="24" t="s">
        <v>199</v>
      </c>
      <c r="B183" s="52"/>
      <c r="C183" s="26"/>
      <c r="D183" s="26"/>
      <c r="E183" s="23"/>
      <c r="F183" s="23"/>
      <c r="G183" s="26"/>
      <c r="H183" s="26"/>
      <c r="I183" s="45"/>
      <c r="J183" s="27"/>
      <c r="K183" s="45"/>
      <c r="L183" s="59"/>
      <c r="M183" s="46"/>
      <c r="N183" s="47"/>
      <c r="O183" s="23"/>
    </row>
    <row r="184" spans="1:15" s="25" customFormat="1" ht="12" customHeight="1">
      <c r="A184" s="24" t="s">
        <v>200</v>
      </c>
      <c r="B184" s="52"/>
      <c r="C184" s="26"/>
      <c r="D184" s="26"/>
      <c r="E184" s="23"/>
      <c r="F184" s="23"/>
      <c r="G184" s="26"/>
      <c r="H184" s="26"/>
      <c r="I184" s="45"/>
      <c r="J184" s="27"/>
      <c r="K184" s="45"/>
      <c r="L184" s="59"/>
      <c r="M184" s="46"/>
      <c r="N184" s="47"/>
      <c r="O184" s="23"/>
    </row>
    <row r="185" spans="1:15" s="25" customFormat="1" ht="12" customHeight="1">
      <c r="A185" s="24" t="s">
        <v>201</v>
      </c>
      <c r="B185" s="52"/>
      <c r="C185" s="26"/>
      <c r="D185" s="26"/>
      <c r="E185" s="23"/>
      <c r="F185" s="23"/>
      <c r="G185" s="26"/>
      <c r="H185" s="26"/>
      <c r="I185" s="45"/>
      <c r="J185" s="27"/>
      <c r="K185" s="45"/>
      <c r="L185" s="59"/>
      <c r="M185" s="46"/>
      <c r="N185" s="47"/>
      <c r="O185" s="23"/>
    </row>
    <row r="186" spans="1:15" s="25" customFormat="1" ht="12" customHeight="1">
      <c r="A186" s="24" t="s">
        <v>202</v>
      </c>
      <c r="B186" s="52"/>
      <c r="C186" s="26"/>
      <c r="D186" s="26"/>
      <c r="E186" s="23"/>
      <c r="F186" s="23"/>
      <c r="G186" s="26"/>
      <c r="H186" s="26"/>
      <c r="I186" s="45"/>
      <c r="J186" s="27"/>
      <c r="K186" s="45"/>
      <c r="L186" s="59"/>
      <c r="M186" s="46"/>
      <c r="N186" s="47"/>
      <c r="O186" s="23"/>
    </row>
    <row r="187" spans="1:15" s="25" customFormat="1" ht="12" customHeight="1">
      <c r="A187" s="24" t="s">
        <v>203</v>
      </c>
      <c r="B187" s="52"/>
      <c r="C187" s="26"/>
      <c r="D187" s="26"/>
      <c r="E187" s="23"/>
      <c r="F187" s="23"/>
      <c r="G187" s="26"/>
      <c r="H187" s="26"/>
      <c r="I187" s="45"/>
      <c r="J187" s="27"/>
      <c r="K187" s="45"/>
      <c r="L187" s="59"/>
      <c r="M187" s="46"/>
      <c r="N187" s="47"/>
      <c r="O187" s="23"/>
    </row>
    <row r="188" spans="1:15" s="25" customFormat="1" ht="12" customHeight="1">
      <c r="A188" s="24" t="s">
        <v>204</v>
      </c>
      <c r="B188" s="52"/>
      <c r="C188" s="26"/>
      <c r="D188" s="26"/>
      <c r="E188" s="23"/>
      <c r="F188" s="23"/>
      <c r="G188" s="26"/>
      <c r="H188" s="26"/>
      <c r="I188" s="45"/>
      <c r="J188" s="27"/>
      <c r="K188" s="45"/>
      <c r="L188" s="59"/>
      <c r="M188" s="46"/>
      <c r="N188" s="47"/>
      <c r="O188" s="23"/>
    </row>
    <row r="189" spans="1:15" s="25" customFormat="1" ht="12" customHeight="1">
      <c r="A189" s="24" t="s">
        <v>205</v>
      </c>
      <c r="B189" s="52"/>
      <c r="C189" s="26"/>
      <c r="D189" s="26"/>
      <c r="E189" s="23"/>
      <c r="F189" s="23"/>
      <c r="G189" s="26"/>
      <c r="H189" s="26"/>
      <c r="I189" s="45"/>
      <c r="J189" s="27"/>
      <c r="K189" s="45"/>
      <c r="L189" s="59"/>
      <c r="M189" s="46"/>
      <c r="N189" s="47"/>
      <c r="O189" s="23"/>
    </row>
    <row r="190" spans="1:15" s="25" customFormat="1" ht="12" customHeight="1">
      <c r="A190" s="24" t="s">
        <v>206</v>
      </c>
      <c r="B190" s="52"/>
      <c r="C190" s="26"/>
      <c r="D190" s="26"/>
      <c r="E190" s="23"/>
      <c r="F190" s="23"/>
      <c r="G190" s="26"/>
      <c r="H190" s="26"/>
      <c r="I190" s="45"/>
      <c r="J190" s="27"/>
      <c r="K190" s="45"/>
      <c r="L190" s="59"/>
      <c r="M190" s="46"/>
      <c r="N190" s="47"/>
      <c r="O190" s="23"/>
    </row>
    <row r="191" spans="1:15" s="25" customFormat="1" ht="12" customHeight="1">
      <c r="A191" s="24" t="s">
        <v>207</v>
      </c>
      <c r="B191" s="52"/>
      <c r="C191" s="26"/>
      <c r="D191" s="26"/>
      <c r="E191" s="23"/>
      <c r="F191" s="23"/>
      <c r="G191" s="26"/>
      <c r="H191" s="26"/>
      <c r="I191" s="45"/>
      <c r="J191" s="27"/>
      <c r="K191" s="45"/>
      <c r="L191" s="59"/>
      <c r="M191" s="46"/>
      <c r="N191" s="47"/>
      <c r="O191" s="23"/>
    </row>
    <row r="192" spans="1:15" s="25" customFormat="1" ht="12" customHeight="1">
      <c r="A192" s="24" t="s">
        <v>208</v>
      </c>
      <c r="B192" s="52"/>
      <c r="C192" s="26"/>
      <c r="D192" s="26"/>
      <c r="E192" s="23"/>
      <c r="F192" s="23"/>
      <c r="G192" s="26"/>
      <c r="H192" s="26"/>
      <c r="I192" s="45"/>
      <c r="J192" s="27"/>
      <c r="K192" s="45"/>
      <c r="L192" s="59"/>
      <c r="M192" s="46"/>
      <c r="N192" s="47"/>
      <c r="O192" s="23"/>
    </row>
    <row r="193" spans="1:15" s="25" customFormat="1" ht="12" customHeight="1">
      <c r="A193" s="24" t="s">
        <v>209</v>
      </c>
      <c r="B193" s="52"/>
      <c r="C193" s="26"/>
      <c r="D193" s="26"/>
      <c r="E193" s="23"/>
      <c r="F193" s="23"/>
      <c r="G193" s="26"/>
      <c r="H193" s="26"/>
      <c r="I193" s="45"/>
      <c r="J193" s="27"/>
      <c r="K193" s="45"/>
      <c r="L193" s="59"/>
      <c r="M193" s="46"/>
      <c r="N193" s="47"/>
      <c r="O193" s="23"/>
    </row>
    <row r="194" spans="1:15" s="25" customFormat="1" ht="12" customHeight="1">
      <c r="A194" s="24" t="s">
        <v>210</v>
      </c>
      <c r="B194" s="52"/>
      <c r="C194" s="26"/>
      <c r="D194" s="26"/>
      <c r="E194" s="23"/>
      <c r="F194" s="23"/>
      <c r="G194" s="26"/>
      <c r="H194" s="26"/>
      <c r="I194" s="45"/>
      <c r="J194" s="27"/>
      <c r="K194" s="45"/>
      <c r="L194" s="59"/>
      <c r="M194" s="46"/>
      <c r="N194" s="47"/>
      <c r="O194" s="23"/>
    </row>
    <row r="195" spans="1:15" s="25" customFormat="1" ht="12" customHeight="1">
      <c r="A195" s="24" t="s">
        <v>211</v>
      </c>
      <c r="B195" s="52"/>
      <c r="C195" s="26"/>
      <c r="D195" s="26"/>
      <c r="E195" s="23"/>
      <c r="F195" s="23"/>
      <c r="G195" s="26"/>
      <c r="H195" s="26"/>
      <c r="I195" s="45"/>
      <c r="J195" s="27"/>
      <c r="K195" s="45"/>
      <c r="L195" s="59"/>
      <c r="M195" s="46"/>
      <c r="N195" s="47"/>
      <c r="O195" s="23"/>
    </row>
    <row r="196" spans="1:15" s="5" customFormat="1" ht="26.25" customHeight="1">
      <c r="A196" s="73" t="s">
        <v>236</v>
      </c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28">
        <f>SUM(N3:N195)</f>
        <v>0</v>
      </c>
      <c r="O196" s="28"/>
    </row>
    <row r="197" spans="1:5" ht="24" customHeight="1">
      <c r="A197" s="49"/>
      <c r="B197" s="29"/>
      <c r="C197" s="29"/>
      <c r="D197" s="29"/>
      <c r="E197" s="29"/>
    </row>
  </sheetData>
  <sheetProtection/>
  <mergeCells count="3">
    <mergeCell ref="A196:M196"/>
    <mergeCell ref="L2:M2"/>
    <mergeCell ref="A1:O1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view="pageBreakPreview" zoomScaleSheetLayoutView="100" zoomScalePageLayoutView="0" workbookViewId="0" topLeftCell="A97">
      <selection activeCell="F9" sqref="F9"/>
    </sheetView>
  </sheetViews>
  <sheetFormatPr defaultColWidth="8.88671875" defaultRowHeight="13.5"/>
  <cols>
    <col min="1" max="1" width="7.10546875" style="50" customWidth="1"/>
    <col min="2" max="2" width="10.77734375" style="50" customWidth="1"/>
    <col min="3" max="3" width="68.4453125" style="51" customWidth="1"/>
    <col min="4" max="4" width="10.77734375" style="65" customWidth="1"/>
    <col min="5" max="5" width="12.5546875" style="50" customWidth="1"/>
    <col min="6" max="6" width="43.88671875" style="50" customWidth="1"/>
    <col min="7" max="7" width="5.88671875" style="50" customWidth="1"/>
    <col min="8" max="16384" width="8.88671875" style="50" customWidth="1"/>
  </cols>
  <sheetData>
    <row r="1" spans="1:7" ht="42" customHeight="1">
      <c r="A1" s="77" t="s">
        <v>307</v>
      </c>
      <c r="B1" s="77"/>
      <c r="C1" s="77"/>
      <c r="D1" s="77"/>
      <c r="E1" s="77"/>
      <c r="F1" s="77"/>
      <c r="G1" s="77"/>
    </row>
    <row r="2" spans="1:7" ht="22.5" customHeight="1">
      <c r="A2" s="2" t="s">
        <v>213</v>
      </c>
      <c r="B2" s="2" t="s">
        <v>237</v>
      </c>
      <c r="C2" s="2" t="s">
        <v>238</v>
      </c>
      <c r="D2" s="4" t="s">
        <v>220</v>
      </c>
      <c r="E2" s="2" t="s">
        <v>239</v>
      </c>
      <c r="F2" s="2" t="s">
        <v>240</v>
      </c>
      <c r="G2" s="2" t="s">
        <v>3</v>
      </c>
    </row>
    <row r="3" spans="1:7" ht="14.25" customHeight="1">
      <c r="A3" s="24" t="s">
        <v>241</v>
      </c>
      <c r="B3" s="66">
        <v>44931</v>
      </c>
      <c r="C3" s="67" t="s">
        <v>273</v>
      </c>
      <c r="D3" s="68">
        <v>3980</v>
      </c>
      <c r="E3" s="30" t="s">
        <v>242</v>
      </c>
      <c r="F3" s="67" t="s">
        <v>394</v>
      </c>
      <c r="G3" s="31"/>
    </row>
    <row r="4" spans="1:7" ht="14.25" customHeight="1">
      <c r="A4" s="24" t="s">
        <v>224</v>
      </c>
      <c r="B4" s="66">
        <v>44939</v>
      </c>
      <c r="C4" s="67" t="s">
        <v>271</v>
      </c>
      <c r="D4" s="68">
        <v>88000</v>
      </c>
      <c r="E4" s="30" t="s">
        <v>242</v>
      </c>
      <c r="F4" s="67" t="s">
        <v>274</v>
      </c>
      <c r="G4" s="31"/>
    </row>
    <row r="5" spans="1:7" ht="14.25" customHeight="1">
      <c r="A5" s="24" t="s">
        <v>299</v>
      </c>
      <c r="B5" s="66">
        <v>44939</v>
      </c>
      <c r="C5" s="67" t="s">
        <v>271</v>
      </c>
      <c r="D5" s="68">
        <v>164450</v>
      </c>
      <c r="E5" s="30" t="s">
        <v>242</v>
      </c>
      <c r="F5" s="67" t="s">
        <v>395</v>
      </c>
      <c r="G5" s="31"/>
    </row>
    <row r="6" spans="1:7" ht="14.25" customHeight="1">
      <c r="A6" s="24" t="s">
        <v>7</v>
      </c>
      <c r="B6" s="66">
        <v>44939</v>
      </c>
      <c r="C6" s="67" t="s">
        <v>271</v>
      </c>
      <c r="D6" s="68">
        <v>5000</v>
      </c>
      <c r="E6" s="30" t="s">
        <v>242</v>
      </c>
      <c r="F6" s="67" t="s">
        <v>396</v>
      </c>
      <c r="G6" s="31"/>
    </row>
    <row r="7" spans="1:7" ht="14.25" customHeight="1">
      <c r="A7" s="24" t="s">
        <v>8</v>
      </c>
      <c r="B7" s="66">
        <v>44939</v>
      </c>
      <c r="C7" s="67" t="s">
        <v>273</v>
      </c>
      <c r="D7" s="68">
        <v>393440</v>
      </c>
      <c r="E7" s="30" t="s">
        <v>242</v>
      </c>
      <c r="F7" s="67" t="s">
        <v>397</v>
      </c>
      <c r="G7" s="31"/>
    </row>
    <row r="8" spans="1:7" ht="14.25" customHeight="1">
      <c r="A8" s="24" t="s">
        <v>11</v>
      </c>
      <c r="B8" s="66">
        <v>44939</v>
      </c>
      <c r="C8" s="67" t="s">
        <v>273</v>
      </c>
      <c r="D8" s="68">
        <v>353940</v>
      </c>
      <c r="E8" s="30" t="s">
        <v>242</v>
      </c>
      <c r="F8" s="67" t="s">
        <v>398</v>
      </c>
      <c r="G8" s="31"/>
    </row>
    <row r="9" spans="1:7" ht="14.25" customHeight="1">
      <c r="A9" s="24" t="s">
        <v>13</v>
      </c>
      <c r="B9" s="66">
        <v>44942</v>
      </c>
      <c r="C9" s="67" t="s">
        <v>273</v>
      </c>
      <c r="D9" s="68">
        <v>6080</v>
      </c>
      <c r="E9" s="30" t="s">
        <v>242</v>
      </c>
      <c r="F9" s="67" t="s">
        <v>399</v>
      </c>
      <c r="G9" s="31"/>
    </row>
    <row r="10" spans="1:7" ht="14.25" customHeight="1">
      <c r="A10" s="24" t="s">
        <v>15</v>
      </c>
      <c r="B10" s="66">
        <v>44943</v>
      </c>
      <c r="C10" s="67" t="s">
        <v>275</v>
      </c>
      <c r="D10" s="68">
        <v>4150000</v>
      </c>
      <c r="E10" s="30" t="s">
        <v>242</v>
      </c>
      <c r="F10" s="67" t="s">
        <v>400</v>
      </c>
      <c r="G10" s="31"/>
    </row>
    <row r="11" spans="1:7" ht="14.25" customHeight="1">
      <c r="A11" s="24" t="s">
        <v>17</v>
      </c>
      <c r="B11" s="66">
        <v>44945</v>
      </c>
      <c r="C11" s="67" t="s">
        <v>275</v>
      </c>
      <c r="D11" s="68">
        <v>900000</v>
      </c>
      <c r="E11" s="30" t="s">
        <v>242</v>
      </c>
      <c r="F11" s="67" t="s">
        <v>400</v>
      </c>
      <c r="G11" s="31"/>
    </row>
    <row r="12" spans="1:7" ht="14.25" customHeight="1">
      <c r="A12" s="24" t="s">
        <v>18</v>
      </c>
      <c r="B12" s="66">
        <v>44951</v>
      </c>
      <c r="C12" s="67" t="s">
        <v>271</v>
      </c>
      <c r="D12" s="68">
        <v>154000</v>
      </c>
      <c r="E12" s="30" t="s">
        <v>242</v>
      </c>
      <c r="F12" s="67" t="s">
        <v>401</v>
      </c>
      <c r="G12" s="31"/>
    </row>
    <row r="13" spans="1:7" ht="14.25" customHeight="1">
      <c r="A13" s="24" t="s">
        <v>19</v>
      </c>
      <c r="B13" s="66">
        <v>44951</v>
      </c>
      <c r="C13" s="67" t="s">
        <v>271</v>
      </c>
      <c r="D13" s="68">
        <v>187000</v>
      </c>
      <c r="E13" s="30" t="s">
        <v>242</v>
      </c>
      <c r="F13" s="67" t="s">
        <v>402</v>
      </c>
      <c r="G13" s="31"/>
    </row>
    <row r="14" spans="1:7" ht="14.25" customHeight="1">
      <c r="A14" s="24" t="s">
        <v>21</v>
      </c>
      <c r="B14" s="66">
        <v>44951</v>
      </c>
      <c r="C14" s="67" t="s">
        <v>272</v>
      </c>
      <c r="D14" s="68">
        <v>3000000</v>
      </c>
      <c r="E14" s="30" t="s">
        <v>242</v>
      </c>
      <c r="F14" s="67" t="s">
        <v>403</v>
      </c>
      <c r="G14" s="31"/>
    </row>
    <row r="15" spans="1:7" ht="14.25" customHeight="1">
      <c r="A15" s="24" t="s">
        <v>23</v>
      </c>
      <c r="B15" s="66">
        <v>44952</v>
      </c>
      <c r="C15" s="67" t="s">
        <v>271</v>
      </c>
      <c r="D15" s="68">
        <v>187000</v>
      </c>
      <c r="E15" s="30" t="s">
        <v>242</v>
      </c>
      <c r="F15" s="67" t="s">
        <v>402</v>
      </c>
      <c r="G15" s="31"/>
    </row>
    <row r="16" spans="1:7" ht="14.25" customHeight="1">
      <c r="A16" s="24" t="s">
        <v>25</v>
      </c>
      <c r="B16" s="66">
        <v>44953</v>
      </c>
      <c r="C16" s="67" t="s">
        <v>271</v>
      </c>
      <c r="D16" s="68">
        <v>3000</v>
      </c>
      <c r="E16" s="30" t="s">
        <v>242</v>
      </c>
      <c r="F16" s="67" t="s">
        <v>404</v>
      </c>
      <c r="G16" s="31"/>
    </row>
    <row r="17" spans="1:7" ht="14.25" customHeight="1">
      <c r="A17" s="24" t="s">
        <v>27</v>
      </c>
      <c r="B17" s="66">
        <v>44953</v>
      </c>
      <c r="C17" s="67" t="s">
        <v>271</v>
      </c>
      <c r="D17" s="68">
        <v>-187000</v>
      </c>
      <c r="E17" s="30" t="s">
        <v>242</v>
      </c>
      <c r="F17" s="67" t="s">
        <v>402</v>
      </c>
      <c r="G17" s="31"/>
    </row>
    <row r="18" spans="1:7" ht="14.25" customHeight="1">
      <c r="A18" s="24" t="s">
        <v>28</v>
      </c>
      <c r="B18" s="66">
        <v>44957</v>
      </c>
      <c r="C18" s="67" t="s">
        <v>276</v>
      </c>
      <c r="D18" s="68">
        <v>1500000</v>
      </c>
      <c r="E18" s="30" t="s">
        <v>242</v>
      </c>
      <c r="F18" s="67" t="s">
        <v>258</v>
      </c>
      <c r="G18" s="31"/>
    </row>
    <row r="19" spans="1:7" ht="14.25" customHeight="1">
      <c r="A19" s="24" t="s">
        <v>30</v>
      </c>
      <c r="B19" s="66">
        <v>44957</v>
      </c>
      <c r="C19" s="67" t="s">
        <v>271</v>
      </c>
      <c r="D19" s="68">
        <v>55000</v>
      </c>
      <c r="E19" s="30" t="s">
        <v>242</v>
      </c>
      <c r="F19" s="67" t="s">
        <v>278</v>
      </c>
      <c r="G19" s="31"/>
    </row>
    <row r="20" spans="1:7" ht="14.25" customHeight="1">
      <c r="A20" s="24" t="s">
        <v>32</v>
      </c>
      <c r="B20" s="66">
        <v>44957</v>
      </c>
      <c r="C20" s="67" t="s">
        <v>273</v>
      </c>
      <c r="D20" s="68">
        <v>75980</v>
      </c>
      <c r="E20" s="30" t="s">
        <v>242</v>
      </c>
      <c r="F20" s="67" t="s">
        <v>405</v>
      </c>
      <c r="G20" s="31"/>
    </row>
    <row r="21" spans="1:7" ht="14.25" customHeight="1">
      <c r="A21" s="24" t="s">
        <v>34</v>
      </c>
      <c r="B21" s="66">
        <v>44957</v>
      </c>
      <c r="C21" s="67" t="s">
        <v>271</v>
      </c>
      <c r="D21" s="68">
        <v>6000</v>
      </c>
      <c r="E21" s="30" t="s">
        <v>242</v>
      </c>
      <c r="F21" s="67" t="s">
        <v>396</v>
      </c>
      <c r="G21" s="31"/>
    </row>
    <row r="22" spans="1:7" ht="14.25" customHeight="1">
      <c r="A22" s="24" t="s">
        <v>35</v>
      </c>
      <c r="B22" s="66">
        <v>44957</v>
      </c>
      <c r="C22" s="67" t="s">
        <v>273</v>
      </c>
      <c r="D22" s="68">
        <v>4910</v>
      </c>
      <c r="E22" s="30" t="s">
        <v>242</v>
      </c>
      <c r="F22" s="67" t="s">
        <v>406</v>
      </c>
      <c r="G22" s="31"/>
    </row>
    <row r="23" spans="1:7" ht="14.25" customHeight="1">
      <c r="A23" s="24" t="s">
        <v>36</v>
      </c>
      <c r="B23" s="66">
        <v>44963</v>
      </c>
      <c r="C23" s="67" t="s">
        <v>276</v>
      </c>
      <c r="D23" s="68">
        <v>77000</v>
      </c>
      <c r="E23" s="30" t="s">
        <v>242</v>
      </c>
      <c r="F23" s="67" t="s">
        <v>407</v>
      </c>
      <c r="G23" s="31"/>
    </row>
    <row r="24" spans="1:7" ht="14.25" customHeight="1">
      <c r="A24" s="24" t="s">
        <v>37</v>
      </c>
      <c r="B24" s="66">
        <v>44963</v>
      </c>
      <c r="C24" s="67" t="s">
        <v>276</v>
      </c>
      <c r="D24" s="68">
        <v>77000</v>
      </c>
      <c r="E24" s="30" t="s">
        <v>242</v>
      </c>
      <c r="F24" s="67" t="s">
        <v>408</v>
      </c>
      <c r="G24" s="31"/>
    </row>
    <row r="25" spans="1:7" ht="14.25" customHeight="1">
      <c r="A25" s="24" t="s">
        <v>38</v>
      </c>
      <c r="B25" s="66">
        <v>44963</v>
      </c>
      <c r="C25" s="67" t="s">
        <v>276</v>
      </c>
      <c r="D25" s="68">
        <v>1320000</v>
      </c>
      <c r="E25" s="30" t="s">
        <v>242</v>
      </c>
      <c r="F25" s="67" t="s">
        <v>409</v>
      </c>
      <c r="G25" s="31"/>
    </row>
    <row r="26" spans="1:7" ht="14.25" customHeight="1">
      <c r="A26" s="24" t="s">
        <v>39</v>
      </c>
      <c r="B26" s="66">
        <v>44967</v>
      </c>
      <c r="C26" s="67" t="s">
        <v>271</v>
      </c>
      <c r="D26" s="68">
        <v>1000</v>
      </c>
      <c r="E26" s="30" t="s">
        <v>242</v>
      </c>
      <c r="F26" s="67" t="s">
        <v>410</v>
      </c>
      <c r="G26" s="31"/>
    </row>
    <row r="27" spans="1:7" ht="14.25" customHeight="1">
      <c r="A27" s="24" t="s">
        <v>40</v>
      </c>
      <c r="B27" s="66">
        <v>44972</v>
      </c>
      <c r="C27" s="67" t="s">
        <v>273</v>
      </c>
      <c r="D27" s="68">
        <v>529350</v>
      </c>
      <c r="E27" s="30" t="s">
        <v>242</v>
      </c>
      <c r="F27" s="67" t="s">
        <v>411</v>
      </c>
      <c r="G27" s="31"/>
    </row>
    <row r="28" spans="1:7" ht="14.25" customHeight="1">
      <c r="A28" s="24" t="s">
        <v>41</v>
      </c>
      <c r="B28" s="66">
        <v>44972</v>
      </c>
      <c r="C28" s="67" t="s">
        <v>273</v>
      </c>
      <c r="D28" s="68">
        <v>346950</v>
      </c>
      <c r="E28" s="30" t="s">
        <v>242</v>
      </c>
      <c r="F28" s="67" t="s">
        <v>412</v>
      </c>
      <c r="G28" s="31"/>
    </row>
    <row r="29" spans="1:7" ht="14.25" customHeight="1">
      <c r="A29" s="24" t="s">
        <v>42</v>
      </c>
      <c r="B29" s="66">
        <v>44972</v>
      </c>
      <c r="C29" s="67" t="s">
        <v>271</v>
      </c>
      <c r="D29" s="68">
        <v>8000</v>
      </c>
      <c r="E29" s="30" t="s">
        <v>242</v>
      </c>
      <c r="F29" s="67" t="s">
        <v>396</v>
      </c>
      <c r="G29" s="31"/>
    </row>
    <row r="30" spans="1:7" ht="14.25" customHeight="1">
      <c r="A30" s="24" t="s">
        <v>43</v>
      </c>
      <c r="B30" s="66">
        <v>44972</v>
      </c>
      <c r="C30" s="67" t="s">
        <v>271</v>
      </c>
      <c r="D30" s="68">
        <v>4000</v>
      </c>
      <c r="E30" s="30" t="s">
        <v>242</v>
      </c>
      <c r="F30" s="67" t="s">
        <v>413</v>
      </c>
      <c r="G30" s="31"/>
    </row>
    <row r="31" spans="1:7" ht="14.25" customHeight="1">
      <c r="A31" s="24" t="s">
        <v>44</v>
      </c>
      <c r="B31" s="66">
        <v>44973</v>
      </c>
      <c r="C31" s="67" t="s">
        <v>273</v>
      </c>
      <c r="D31" s="68">
        <v>32580</v>
      </c>
      <c r="E31" s="30" t="s">
        <v>242</v>
      </c>
      <c r="F31" s="67" t="s">
        <v>414</v>
      </c>
      <c r="G31" s="31"/>
    </row>
    <row r="32" spans="1:7" ht="14.25" customHeight="1">
      <c r="A32" s="24" t="s">
        <v>45</v>
      </c>
      <c r="B32" s="66">
        <v>44981</v>
      </c>
      <c r="C32" s="67" t="s">
        <v>271</v>
      </c>
      <c r="D32" s="68">
        <v>154000</v>
      </c>
      <c r="E32" s="30" t="s">
        <v>242</v>
      </c>
      <c r="F32" s="67" t="s">
        <v>415</v>
      </c>
      <c r="G32" s="31"/>
    </row>
    <row r="33" spans="1:7" ht="14.25" customHeight="1">
      <c r="A33" s="24" t="s">
        <v>46</v>
      </c>
      <c r="B33" s="66">
        <v>44981</v>
      </c>
      <c r="C33" s="67" t="s">
        <v>271</v>
      </c>
      <c r="D33" s="68">
        <v>2000</v>
      </c>
      <c r="E33" s="30" t="s">
        <v>242</v>
      </c>
      <c r="F33" s="67" t="s">
        <v>396</v>
      </c>
      <c r="G33" s="31"/>
    </row>
    <row r="34" spans="1:7" ht="14.25" customHeight="1">
      <c r="A34" s="24" t="s">
        <v>47</v>
      </c>
      <c r="B34" s="66">
        <v>44985</v>
      </c>
      <c r="C34" s="67" t="s">
        <v>271</v>
      </c>
      <c r="D34" s="68">
        <v>55000</v>
      </c>
      <c r="E34" s="30" t="s">
        <v>242</v>
      </c>
      <c r="F34" s="67" t="s">
        <v>279</v>
      </c>
      <c r="G34" s="31"/>
    </row>
    <row r="35" spans="1:7" ht="14.25" customHeight="1">
      <c r="A35" s="24" t="s">
        <v>48</v>
      </c>
      <c r="B35" s="66">
        <v>45000</v>
      </c>
      <c r="C35" s="67" t="s">
        <v>273</v>
      </c>
      <c r="D35" s="68">
        <v>75180</v>
      </c>
      <c r="E35" s="30" t="s">
        <v>242</v>
      </c>
      <c r="F35" s="67" t="s">
        <v>416</v>
      </c>
      <c r="G35" s="31"/>
    </row>
    <row r="36" spans="1:7" ht="14.25" customHeight="1">
      <c r="A36" s="24" t="s">
        <v>49</v>
      </c>
      <c r="B36" s="66">
        <v>45000</v>
      </c>
      <c r="C36" s="67" t="s">
        <v>273</v>
      </c>
      <c r="D36" s="68">
        <v>371330</v>
      </c>
      <c r="E36" s="30" t="s">
        <v>242</v>
      </c>
      <c r="F36" s="67" t="s">
        <v>417</v>
      </c>
      <c r="G36" s="31"/>
    </row>
    <row r="37" spans="1:7" ht="14.25" customHeight="1">
      <c r="A37" s="24" t="s">
        <v>50</v>
      </c>
      <c r="B37" s="66">
        <v>45000</v>
      </c>
      <c r="C37" s="67" t="s">
        <v>275</v>
      </c>
      <c r="D37" s="68">
        <v>205000</v>
      </c>
      <c r="E37" s="30" t="s">
        <v>242</v>
      </c>
      <c r="F37" s="67" t="s">
        <v>418</v>
      </c>
      <c r="G37" s="31"/>
    </row>
    <row r="38" spans="1:7" ht="14.25" customHeight="1">
      <c r="A38" s="24" t="s">
        <v>51</v>
      </c>
      <c r="B38" s="66">
        <v>45009</v>
      </c>
      <c r="C38" s="67" t="s">
        <v>271</v>
      </c>
      <c r="D38" s="68">
        <v>154000</v>
      </c>
      <c r="E38" s="30" t="s">
        <v>242</v>
      </c>
      <c r="F38" s="67" t="s">
        <v>419</v>
      </c>
      <c r="G38" s="31"/>
    </row>
    <row r="39" spans="1:7" ht="14.25" customHeight="1">
      <c r="A39" s="24" t="s">
        <v>52</v>
      </c>
      <c r="B39" s="66">
        <v>45009</v>
      </c>
      <c r="C39" s="67" t="s">
        <v>277</v>
      </c>
      <c r="D39" s="68">
        <v>1826820</v>
      </c>
      <c r="E39" s="30" t="s">
        <v>242</v>
      </c>
      <c r="F39" s="67" t="s">
        <v>420</v>
      </c>
      <c r="G39" s="31"/>
    </row>
    <row r="40" spans="1:7" ht="14.25" customHeight="1">
      <c r="A40" s="24" t="s">
        <v>53</v>
      </c>
      <c r="B40" s="66">
        <v>45009</v>
      </c>
      <c r="C40" s="67" t="s">
        <v>271</v>
      </c>
      <c r="D40" s="68">
        <v>858770</v>
      </c>
      <c r="E40" s="30" t="s">
        <v>242</v>
      </c>
      <c r="F40" s="67" t="s">
        <v>421</v>
      </c>
      <c r="G40" s="31"/>
    </row>
    <row r="41" spans="1:7" ht="14.25" customHeight="1">
      <c r="A41" s="24" t="s">
        <v>54</v>
      </c>
      <c r="B41" s="66">
        <v>45016</v>
      </c>
      <c r="C41" s="67" t="s">
        <v>277</v>
      </c>
      <c r="D41" s="68">
        <v>240000</v>
      </c>
      <c r="E41" s="30" t="s">
        <v>242</v>
      </c>
      <c r="F41" s="67" t="s">
        <v>422</v>
      </c>
      <c r="G41" s="31"/>
    </row>
    <row r="42" spans="1:7" ht="14.25" customHeight="1">
      <c r="A42" s="24" t="s">
        <v>55</v>
      </c>
      <c r="B42" s="66">
        <v>45016</v>
      </c>
      <c r="C42" s="67" t="s">
        <v>271</v>
      </c>
      <c r="D42" s="68">
        <v>55000</v>
      </c>
      <c r="E42" s="30" t="s">
        <v>242</v>
      </c>
      <c r="F42" s="67" t="s">
        <v>280</v>
      </c>
      <c r="G42" s="31"/>
    </row>
    <row r="43" spans="1:7" ht="14.25" customHeight="1">
      <c r="A43" s="24" t="s">
        <v>56</v>
      </c>
      <c r="B43" s="66">
        <v>45026</v>
      </c>
      <c r="C43" s="67" t="s">
        <v>273</v>
      </c>
      <c r="D43" s="68">
        <v>269190</v>
      </c>
      <c r="E43" s="30" t="s">
        <v>242</v>
      </c>
      <c r="F43" s="67" t="s">
        <v>423</v>
      </c>
      <c r="G43" s="31"/>
    </row>
    <row r="44" spans="1:7" ht="14.25" customHeight="1">
      <c r="A44" s="24" t="s">
        <v>57</v>
      </c>
      <c r="B44" s="66">
        <v>45041</v>
      </c>
      <c r="C44" s="67" t="s">
        <v>271</v>
      </c>
      <c r="D44" s="68">
        <v>154000</v>
      </c>
      <c r="E44" s="30" t="s">
        <v>242</v>
      </c>
      <c r="F44" s="67" t="s">
        <v>424</v>
      </c>
      <c r="G44" s="31"/>
    </row>
    <row r="45" spans="1:7" ht="14.25" customHeight="1">
      <c r="A45" s="24" t="s">
        <v>58</v>
      </c>
      <c r="B45" s="66">
        <v>45044</v>
      </c>
      <c r="C45" s="67" t="s">
        <v>271</v>
      </c>
      <c r="D45" s="68">
        <v>55000</v>
      </c>
      <c r="E45" s="30" t="s">
        <v>242</v>
      </c>
      <c r="F45" s="67" t="s">
        <v>281</v>
      </c>
      <c r="G45" s="31"/>
    </row>
    <row r="46" spans="1:7" ht="14.25" customHeight="1">
      <c r="A46" s="24" t="s">
        <v>59</v>
      </c>
      <c r="B46" s="66">
        <v>45044</v>
      </c>
      <c r="C46" s="67" t="s">
        <v>275</v>
      </c>
      <c r="D46" s="68">
        <v>907500</v>
      </c>
      <c r="E46" s="30" t="s">
        <v>242</v>
      </c>
      <c r="F46" s="67" t="s">
        <v>418</v>
      </c>
      <c r="G46" s="31"/>
    </row>
    <row r="47" spans="1:7" ht="14.25" customHeight="1">
      <c r="A47" s="24" t="s">
        <v>60</v>
      </c>
      <c r="B47" s="66">
        <v>45050</v>
      </c>
      <c r="C47" s="67" t="s">
        <v>277</v>
      </c>
      <c r="D47" s="68">
        <v>242420</v>
      </c>
      <c r="E47" s="30" t="s">
        <v>242</v>
      </c>
      <c r="F47" s="67" t="s">
        <v>425</v>
      </c>
      <c r="G47" s="31"/>
    </row>
    <row r="48" spans="1:7" ht="14.25" customHeight="1">
      <c r="A48" s="24" t="s">
        <v>61</v>
      </c>
      <c r="B48" s="66">
        <v>45050</v>
      </c>
      <c r="C48" s="67" t="s">
        <v>277</v>
      </c>
      <c r="D48" s="68">
        <v>242420</v>
      </c>
      <c r="E48" s="30" t="s">
        <v>242</v>
      </c>
      <c r="F48" s="67" t="s">
        <v>426</v>
      </c>
      <c r="G48" s="31"/>
    </row>
    <row r="49" spans="1:7" ht="14.25" customHeight="1">
      <c r="A49" s="24" t="s">
        <v>62</v>
      </c>
      <c r="B49" s="66">
        <v>45050</v>
      </c>
      <c r="C49" s="67" t="s">
        <v>271</v>
      </c>
      <c r="D49" s="68">
        <v>167760</v>
      </c>
      <c r="E49" s="30" t="s">
        <v>242</v>
      </c>
      <c r="F49" s="67" t="s">
        <v>427</v>
      </c>
      <c r="G49" s="31"/>
    </row>
    <row r="50" spans="1:7" ht="14.25" customHeight="1">
      <c r="A50" s="24" t="s">
        <v>64</v>
      </c>
      <c r="B50" s="66">
        <v>45050</v>
      </c>
      <c r="C50" s="67" t="s">
        <v>277</v>
      </c>
      <c r="D50" s="68">
        <v>52240</v>
      </c>
      <c r="E50" s="30" t="s">
        <v>242</v>
      </c>
      <c r="F50" s="67" t="s">
        <v>428</v>
      </c>
      <c r="G50" s="31"/>
    </row>
    <row r="51" spans="1:7" ht="14.25" customHeight="1">
      <c r="A51" s="24" t="s">
        <v>65</v>
      </c>
      <c r="B51" s="66">
        <v>45055</v>
      </c>
      <c r="C51" s="67" t="s">
        <v>275</v>
      </c>
      <c r="D51" s="68">
        <v>829000</v>
      </c>
      <c r="E51" s="30" t="s">
        <v>242</v>
      </c>
      <c r="F51" s="67" t="s">
        <v>418</v>
      </c>
      <c r="G51" s="31"/>
    </row>
    <row r="52" spans="1:7" ht="14.25" customHeight="1">
      <c r="A52" s="24" t="s">
        <v>66</v>
      </c>
      <c r="B52" s="66">
        <v>45055</v>
      </c>
      <c r="C52" s="67" t="s">
        <v>277</v>
      </c>
      <c r="D52" s="68">
        <v>-242420</v>
      </c>
      <c r="E52" s="30" t="s">
        <v>242</v>
      </c>
      <c r="F52" s="67" t="s">
        <v>429</v>
      </c>
      <c r="G52" s="31"/>
    </row>
    <row r="53" spans="1:7" ht="14.25" customHeight="1">
      <c r="A53" s="24" t="s">
        <v>67</v>
      </c>
      <c r="B53" s="66">
        <v>45061</v>
      </c>
      <c r="C53" s="67" t="s">
        <v>273</v>
      </c>
      <c r="D53" s="68">
        <v>269350</v>
      </c>
      <c r="E53" s="30" t="s">
        <v>242</v>
      </c>
      <c r="F53" s="67" t="s">
        <v>430</v>
      </c>
      <c r="G53" s="31"/>
    </row>
    <row r="54" spans="1:7" ht="14.25" customHeight="1">
      <c r="A54" s="24" t="s">
        <v>68</v>
      </c>
      <c r="B54" s="66">
        <v>45071</v>
      </c>
      <c r="C54" s="67" t="s">
        <v>271</v>
      </c>
      <c r="D54" s="68">
        <v>4000</v>
      </c>
      <c r="E54" s="30" t="s">
        <v>242</v>
      </c>
      <c r="F54" s="67" t="s">
        <v>396</v>
      </c>
      <c r="G54" s="31"/>
    </row>
    <row r="55" spans="1:7" ht="14.25" customHeight="1">
      <c r="A55" s="24" t="s">
        <v>69</v>
      </c>
      <c r="B55" s="66">
        <v>45071</v>
      </c>
      <c r="C55" s="67" t="s">
        <v>271</v>
      </c>
      <c r="D55" s="68">
        <v>154000</v>
      </c>
      <c r="E55" s="30" t="s">
        <v>242</v>
      </c>
      <c r="F55" s="67" t="s">
        <v>431</v>
      </c>
      <c r="G55" s="31"/>
    </row>
    <row r="56" spans="1:7" ht="14.25" customHeight="1">
      <c r="A56" s="24" t="s">
        <v>70</v>
      </c>
      <c r="B56" s="66">
        <v>45077</v>
      </c>
      <c r="C56" s="67" t="s">
        <v>271</v>
      </c>
      <c r="D56" s="68">
        <v>55000</v>
      </c>
      <c r="E56" s="30" t="s">
        <v>242</v>
      </c>
      <c r="F56" s="67" t="s">
        <v>282</v>
      </c>
      <c r="G56" s="31"/>
    </row>
    <row r="57" spans="1:7" ht="14.25" customHeight="1">
      <c r="A57" s="24" t="s">
        <v>71</v>
      </c>
      <c r="B57" s="66">
        <v>45077</v>
      </c>
      <c r="C57" s="67" t="s">
        <v>277</v>
      </c>
      <c r="D57" s="68">
        <v>163500</v>
      </c>
      <c r="E57" s="30" t="s">
        <v>242</v>
      </c>
      <c r="F57" s="67" t="s">
        <v>283</v>
      </c>
      <c r="G57" s="31"/>
    </row>
    <row r="58" spans="1:7" ht="14.25" customHeight="1">
      <c r="A58" s="24" t="s">
        <v>72</v>
      </c>
      <c r="B58" s="66">
        <v>45082</v>
      </c>
      <c r="C58" s="67" t="s">
        <v>271</v>
      </c>
      <c r="D58" s="68">
        <v>4400</v>
      </c>
      <c r="E58" s="30" t="s">
        <v>242</v>
      </c>
      <c r="F58" s="67" t="s">
        <v>301</v>
      </c>
      <c r="G58" s="31"/>
    </row>
    <row r="59" spans="1:7" ht="14.25" customHeight="1">
      <c r="A59" s="24" t="s">
        <v>73</v>
      </c>
      <c r="B59" s="66">
        <v>45089</v>
      </c>
      <c r="C59" s="67" t="s">
        <v>271</v>
      </c>
      <c r="D59" s="68">
        <v>3700</v>
      </c>
      <c r="E59" s="30" t="s">
        <v>242</v>
      </c>
      <c r="F59" s="67" t="s">
        <v>432</v>
      </c>
      <c r="G59" s="31"/>
    </row>
    <row r="60" spans="1:7" ht="14.25" customHeight="1">
      <c r="A60" s="24" t="s">
        <v>74</v>
      </c>
      <c r="B60" s="66">
        <v>45089</v>
      </c>
      <c r="C60" s="67" t="s">
        <v>271</v>
      </c>
      <c r="D60" s="68">
        <v>4000</v>
      </c>
      <c r="E60" s="30" t="s">
        <v>242</v>
      </c>
      <c r="F60" s="67" t="s">
        <v>396</v>
      </c>
      <c r="G60" s="31"/>
    </row>
    <row r="61" spans="1:7" ht="14.25" customHeight="1">
      <c r="A61" s="24" t="s">
        <v>75</v>
      </c>
      <c r="B61" s="66">
        <v>45092</v>
      </c>
      <c r="C61" s="67" t="s">
        <v>273</v>
      </c>
      <c r="D61" s="68">
        <v>263660</v>
      </c>
      <c r="E61" s="30" t="s">
        <v>242</v>
      </c>
      <c r="F61" s="67" t="s">
        <v>433</v>
      </c>
      <c r="G61" s="31"/>
    </row>
    <row r="62" spans="1:7" ht="14.25" customHeight="1">
      <c r="A62" s="24" t="s">
        <v>76</v>
      </c>
      <c r="B62" s="66">
        <v>45100</v>
      </c>
      <c r="C62" s="67" t="s">
        <v>271</v>
      </c>
      <c r="D62" s="68">
        <v>154000</v>
      </c>
      <c r="E62" s="30" t="s">
        <v>242</v>
      </c>
      <c r="F62" s="67" t="s">
        <v>434</v>
      </c>
      <c r="G62" s="31"/>
    </row>
    <row r="63" spans="1:7" ht="14.25" customHeight="1">
      <c r="A63" s="24" t="s">
        <v>77</v>
      </c>
      <c r="B63" s="66">
        <v>45100</v>
      </c>
      <c r="C63" s="67" t="s">
        <v>272</v>
      </c>
      <c r="D63" s="68">
        <v>5000000</v>
      </c>
      <c r="E63" s="30" t="s">
        <v>242</v>
      </c>
      <c r="F63" s="67" t="s">
        <v>403</v>
      </c>
      <c r="G63" s="31"/>
    </row>
    <row r="64" spans="1:7" ht="14.25" customHeight="1">
      <c r="A64" s="24" t="s">
        <v>78</v>
      </c>
      <c r="B64" s="66">
        <v>45107</v>
      </c>
      <c r="C64" s="67" t="s">
        <v>271</v>
      </c>
      <c r="D64" s="68">
        <v>2000</v>
      </c>
      <c r="E64" s="30" t="s">
        <v>242</v>
      </c>
      <c r="F64" s="67" t="s">
        <v>396</v>
      </c>
      <c r="G64" s="31"/>
    </row>
    <row r="65" spans="1:7" ht="14.25" customHeight="1">
      <c r="A65" s="24" t="s">
        <v>79</v>
      </c>
      <c r="B65" s="66">
        <v>45107</v>
      </c>
      <c r="C65" s="67" t="s">
        <v>271</v>
      </c>
      <c r="D65" s="68">
        <v>2000</v>
      </c>
      <c r="E65" s="30" t="s">
        <v>242</v>
      </c>
      <c r="F65" s="67" t="s">
        <v>396</v>
      </c>
      <c r="G65" s="31"/>
    </row>
    <row r="66" spans="1:7" ht="14.25" customHeight="1">
      <c r="A66" s="24" t="s">
        <v>80</v>
      </c>
      <c r="B66" s="66">
        <v>45107</v>
      </c>
      <c r="C66" s="67" t="s">
        <v>271</v>
      </c>
      <c r="D66" s="68">
        <v>55000</v>
      </c>
      <c r="E66" s="30" t="s">
        <v>242</v>
      </c>
      <c r="F66" s="67" t="s">
        <v>285</v>
      </c>
      <c r="G66" s="31"/>
    </row>
    <row r="67" spans="1:7" ht="14.25" customHeight="1">
      <c r="A67" s="24" t="s">
        <v>81</v>
      </c>
      <c r="B67" s="66">
        <v>45107</v>
      </c>
      <c r="C67" s="67" t="s">
        <v>276</v>
      </c>
      <c r="D67" s="68">
        <v>7500000</v>
      </c>
      <c r="E67" s="30" t="s">
        <v>242</v>
      </c>
      <c r="F67" s="67" t="s">
        <v>435</v>
      </c>
      <c r="G67" s="31"/>
    </row>
    <row r="68" spans="1:7" ht="14.25" customHeight="1">
      <c r="A68" s="24" t="s">
        <v>82</v>
      </c>
      <c r="B68" s="66">
        <v>45112</v>
      </c>
      <c r="C68" s="67" t="s">
        <v>273</v>
      </c>
      <c r="D68" s="68">
        <v>3860</v>
      </c>
      <c r="E68" s="30" t="s">
        <v>242</v>
      </c>
      <c r="F68" s="67" t="s">
        <v>302</v>
      </c>
      <c r="G68" s="31"/>
    </row>
    <row r="69" spans="1:7" ht="14.25" customHeight="1">
      <c r="A69" s="24" t="s">
        <v>83</v>
      </c>
      <c r="B69" s="66">
        <v>45119</v>
      </c>
      <c r="C69" s="67" t="s">
        <v>273</v>
      </c>
      <c r="D69" s="68">
        <v>21920</v>
      </c>
      <c r="E69" s="30" t="s">
        <v>242</v>
      </c>
      <c r="F69" s="67" t="s">
        <v>436</v>
      </c>
      <c r="G69" s="31"/>
    </row>
    <row r="70" spans="1:7" ht="14.25" customHeight="1">
      <c r="A70" s="24" t="s">
        <v>84</v>
      </c>
      <c r="B70" s="66">
        <v>45124</v>
      </c>
      <c r="C70" s="67" t="s">
        <v>271</v>
      </c>
      <c r="D70" s="68">
        <v>88000</v>
      </c>
      <c r="E70" s="30" t="s">
        <v>242</v>
      </c>
      <c r="F70" s="67" t="s">
        <v>284</v>
      </c>
      <c r="G70" s="31"/>
    </row>
    <row r="71" spans="1:7" ht="14.25" customHeight="1">
      <c r="A71" s="24" t="s">
        <v>85</v>
      </c>
      <c r="B71" s="66">
        <v>45124</v>
      </c>
      <c r="C71" s="67" t="s">
        <v>273</v>
      </c>
      <c r="D71" s="68">
        <v>337350</v>
      </c>
      <c r="E71" s="30" t="s">
        <v>242</v>
      </c>
      <c r="F71" s="67" t="s">
        <v>437</v>
      </c>
      <c r="G71" s="31"/>
    </row>
    <row r="72" spans="1:7" ht="14.25" customHeight="1">
      <c r="A72" s="24" t="s">
        <v>86</v>
      </c>
      <c r="B72" s="66">
        <v>45124</v>
      </c>
      <c r="C72" s="67" t="s">
        <v>275</v>
      </c>
      <c r="D72" s="68">
        <v>600000</v>
      </c>
      <c r="E72" s="30" t="s">
        <v>242</v>
      </c>
      <c r="F72" s="67" t="s">
        <v>418</v>
      </c>
      <c r="G72" s="31"/>
    </row>
    <row r="73" spans="1:7" ht="14.25" customHeight="1">
      <c r="A73" s="24" t="s">
        <v>87</v>
      </c>
      <c r="B73" s="66">
        <v>45132</v>
      </c>
      <c r="C73" s="67" t="s">
        <v>271</v>
      </c>
      <c r="D73" s="68">
        <v>154000</v>
      </c>
      <c r="E73" s="30" t="s">
        <v>242</v>
      </c>
      <c r="F73" s="67" t="s">
        <v>438</v>
      </c>
      <c r="G73" s="31"/>
    </row>
    <row r="74" spans="1:7" ht="14.25" customHeight="1">
      <c r="A74" s="24" t="s">
        <v>88</v>
      </c>
      <c r="B74" s="66">
        <v>45138</v>
      </c>
      <c r="C74" s="67" t="s">
        <v>276</v>
      </c>
      <c r="D74" s="68">
        <v>1500000</v>
      </c>
      <c r="E74" s="30" t="s">
        <v>242</v>
      </c>
      <c r="F74" s="67" t="s">
        <v>259</v>
      </c>
      <c r="G74" s="31"/>
    </row>
    <row r="75" spans="1:7" ht="14.25" customHeight="1">
      <c r="A75" s="24" t="s">
        <v>89</v>
      </c>
      <c r="B75" s="66">
        <v>45138</v>
      </c>
      <c r="C75" s="67" t="s">
        <v>271</v>
      </c>
      <c r="D75" s="68">
        <v>55000</v>
      </c>
      <c r="E75" s="30" t="s">
        <v>242</v>
      </c>
      <c r="F75" s="67" t="s">
        <v>286</v>
      </c>
      <c r="G75" s="31"/>
    </row>
    <row r="76" spans="1:7" ht="14.25" customHeight="1">
      <c r="A76" s="24" t="s">
        <v>90</v>
      </c>
      <c r="B76" s="66">
        <v>45148</v>
      </c>
      <c r="C76" s="67" t="s">
        <v>271</v>
      </c>
      <c r="D76" s="68">
        <v>3000</v>
      </c>
      <c r="E76" s="30" t="s">
        <v>242</v>
      </c>
      <c r="F76" s="67" t="s">
        <v>439</v>
      </c>
      <c r="G76" s="31"/>
    </row>
    <row r="77" spans="1:7" ht="14.25" customHeight="1">
      <c r="A77" s="24" t="s">
        <v>91</v>
      </c>
      <c r="B77" s="66">
        <v>45152</v>
      </c>
      <c r="C77" s="67" t="s">
        <v>271</v>
      </c>
      <c r="D77" s="68">
        <v>88000</v>
      </c>
      <c r="E77" s="30" t="s">
        <v>242</v>
      </c>
      <c r="F77" s="67" t="s">
        <v>440</v>
      </c>
      <c r="G77" s="31"/>
    </row>
    <row r="78" spans="1:7" ht="14.25" customHeight="1">
      <c r="A78" s="24" t="s">
        <v>92</v>
      </c>
      <c r="B78" s="66">
        <v>45152</v>
      </c>
      <c r="C78" s="67" t="s">
        <v>273</v>
      </c>
      <c r="D78" s="68">
        <v>403500</v>
      </c>
      <c r="E78" s="30" t="s">
        <v>242</v>
      </c>
      <c r="F78" s="67" t="s">
        <v>441</v>
      </c>
      <c r="G78" s="31"/>
    </row>
    <row r="79" spans="1:7" ht="14.25" customHeight="1">
      <c r="A79" s="24" t="s">
        <v>93</v>
      </c>
      <c r="B79" s="66">
        <v>45159</v>
      </c>
      <c r="C79" s="67" t="s">
        <v>271</v>
      </c>
      <c r="D79" s="68">
        <v>291720</v>
      </c>
      <c r="E79" s="30" t="s">
        <v>242</v>
      </c>
      <c r="F79" s="67" t="s">
        <v>442</v>
      </c>
      <c r="G79" s="31"/>
    </row>
    <row r="80" spans="1:7" ht="14.25" customHeight="1">
      <c r="A80" s="24" t="s">
        <v>94</v>
      </c>
      <c r="B80" s="66">
        <v>45163</v>
      </c>
      <c r="C80" s="67" t="s">
        <v>271</v>
      </c>
      <c r="D80" s="68">
        <v>2000</v>
      </c>
      <c r="E80" s="30" t="s">
        <v>242</v>
      </c>
      <c r="F80" s="67" t="s">
        <v>396</v>
      </c>
      <c r="G80" s="31"/>
    </row>
    <row r="81" spans="1:7" ht="14.25" customHeight="1">
      <c r="A81" s="24" t="s">
        <v>95</v>
      </c>
      <c r="B81" s="66">
        <v>45163</v>
      </c>
      <c r="C81" s="67" t="s">
        <v>271</v>
      </c>
      <c r="D81" s="68">
        <v>154000</v>
      </c>
      <c r="E81" s="30" t="s">
        <v>242</v>
      </c>
      <c r="F81" s="67" t="s">
        <v>443</v>
      </c>
      <c r="G81" s="31"/>
    </row>
    <row r="82" spans="1:7" ht="14.25" customHeight="1">
      <c r="A82" s="24" t="s">
        <v>96</v>
      </c>
      <c r="B82" s="66">
        <v>45163</v>
      </c>
      <c r="C82" s="67" t="s">
        <v>271</v>
      </c>
      <c r="D82" s="68">
        <v>167760</v>
      </c>
      <c r="E82" s="30" t="s">
        <v>242</v>
      </c>
      <c r="F82" s="67" t="s">
        <v>444</v>
      </c>
      <c r="G82" s="31"/>
    </row>
    <row r="83" spans="1:7" ht="14.25" customHeight="1">
      <c r="A83" s="24" t="s">
        <v>97</v>
      </c>
      <c r="B83" s="66">
        <v>45163</v>
      </c>
      <c r="C83" s="67" t="s">
        <v>277</v>
      </c>
      <c r="D83" s="68">
        <v>52240</v>
      </c>
      <c r="E83" s="30" t="s">
        <v>242</v>
      </c>
      <c r="F83" s="67" t="s">
        <v>445</v>
      </c>
      <c r="G83" s="31"/>
    </row>
    <row r="84" spans="1:7" ht="14.25" customHeight="1">
      <c r="A84" s="24" t="s">
        <v>98</v>
      </c>
      <c r="B84" s="66">
        <v>45169</v>
      </c>
      <c r="C84" s="67" t="s">
        <v>271</v>
      </c>
      <c r="D84" s="68">
        <v>55000</v>
      </c>
      <c r="E84" s="30" t="s">
        <v>242</v>
      </c>
      <c r="F84" s="67" t="s">
        <v>261</v>
      </c>
      <c r="G84" s="31"/>
    </row>
    <row r="85" spans="1:7" ht="14.25" customHeight="1">
      <c r="A85" s="24" t="s">
        <v>99</v>
      </c>
      <c r="B85" s="66">
        <v>45169</v>
      </c>
      <c r="C85" s="67" t="s">
        <v>276</v>
      </c>
      <c r="D85" s="68">
        <v>1500000</v>
      </c>
      <c r="E85" s="30" t="s">
        <v>242</v>
      </c>
      <c r="F85" s="67" t="s">
        <v>260</v>
      </c>
      <c r="G85" s="31"/>
    </row>
    <row r="86" spans="1:7" ht="14.25" customHeight="1">
      <c r="A86" s="24" t="s">
        <v>100</v>
      </c>
      <c r="B86" s="66">
        <v>45180</v>
      </c>
      <c r="C86" s="67" t="s">
        <v>277</v>
      </c>
      <c r="D86" s="68">
        <v>31000</v>
      </c>
      <c r="E86" s="30" t="s">
        <v>242</v>
      </c>
      <c r="F86" s="67" t="s">
        <v>304</v>
      </c>
      <c r="G86" s="31"/>
    </row>
    <row r="87" spans="1:7" ht="14.25" customHeight="1">
      <c r="A87" s="24" t="s">
        <v>101</v>
      </c>
      <c r="B87" s="66">
        <v>45180</v>
      </c>
      <c r="C87" s="67" t="s">
        <v>277</v>
      </c>
      <c r="D87" s="68">
        <v>15000</v>
      </c>
      <c r="E87" s="30" t="s">
        <v>242</v>
      </c>
      <c r="F87" s="67" t="s">
        <v>305</v>
      </c>
      <c r="G87" s="31"/>
    </row>
    <row r="88" spans="1:7" ht="14.25" customHeight="1">
      <c r="A88" s="24" t="s">
        <v>102</v>
      </c>
      <c r="B88" s="66">
        <v>45184</v>
      </c>
      <c r="C88" s="67" t="s">
        <v>273</v>
      </c>
      <c r="D88" s="68">
        <v>437630</v>
      </c>
      <c r="E88" s="30" t="s">
        <v>242</v>
      </c>
      <c r="F88" s="67" t="s">
        <v>446</v>
      </c>
      <c r="G88" s="31"/>
    </row>
    <row r="89" spans="1:7" ht="14.25" customHeight="1">
      <c r="A89" s="24" t="s">
        <v>103</v>
      </c>
      <c r="B89" s="66">
        <v>45184</v>
      </c>
      <c r="C89" s="67" t="s">
        <v>271</v>
      </c>
      <c r="D89" s="68">
        <v>88000</v>
      </c>
      <c r="E89" s="30" t="s">
        <v>242</v>
      </c>
      <c r="F89" s="67" t="s">
        <v>303</v>
      </c>
      <c r="G89" s="31"/>
    </row>
    <row r="90" spans="1:7" ht="14.25" customHeight="1">
      <c r="A90" s="24" t="s">
        <v>104</v>
      </c>
      <c r="B90" s="66">
        <v>45189</v>
      </c>
      <c r="C90" s="67" t="s">
        <v>275</v>
      </c>
      <c r="D90" s="68">
        <v>3700000</v>
      </c>
      <c r="E90" s="30" t="s">
        <v>242</v>
      </c>
      <c r="F90" s="67" t="s">
        <v>418</v>
      </c>
      <c r="G90" s="31"/>
    </row>
    <row r="91" spans="1:7" ht="14.25" customHeight="1">
      <c r="A91" s="24" t="s">
        <v>105</v>
      </c>
      <c r="B91" s="66">
        <v>45190</v>
      </c>
      <c r="C91" s="67" t="s">
        <v>275</v>
      </c>
      <c r="D91" s="68">
        <v>1050040</v>
      </c>
      <c r="E91" s="30" t="s">
        <v>242</v>
      </c>
      <c r="F91" s="67" t="s">
        <v>418</v>
      </c>
      <c r="G91" s="31"/>
    </row>
    <row r="92" spans="1:7" ht="14.25" customHeight="1">
      <c r="A92" s="24" t="s">
        <v>106</v>
      </c>
      <c r="B92" s="66">
        <v>45194</v>
      </c>
      <c r="C92" s="67" t="s">
        <v>272</v>
      </c>
      <c r="D92" s="68">
        <v>3000000</v>
      </c>
      <c r="E92" s="30" t="s">
        <v>242</v>
      </c>
      <c r="F92" s="67" t="s">
        <v>403</v>
      </c>
      <c r="G92" s="31"/>
    </row>
    <row r="93" spans="1:7" ht="14.25" customHeight="1">
      <c r="A93" s="24" t="s">
        <v>107</v>
      </c>
      <c r="B93" s="66">
        <v>45194</v>
      </c>
      <c r="C93" s="67" t="s">
        <v>271</v>
      </c>
      <c r="D93" s="68">
        <v>154000</v>
      </c>
      <c r="E93" s="30" t="s">
        <v>242</v>
      </c>
      <c r="F93" s="67" t="s">
        <v>447</v>
      </c>
      <c r="G93" s="31"/>
    </row>
    <row r="94" spans="1:7" ht="14.25" customHeight="1">
      <c r="A94" s="24" t="s">
        <v>108</v>
      </c>
      <c r="B94" s="66">
        <v>45196</v>
      </c>
      <c r="C94" s="67" t="s">
        <v>276</v>
      </c>
      <c r="D94" s="68">
        <v>1500000</v>
      </c>
      <c r="E94" s="30" t="s">
        <v>242</v>
      </c>
      <c r="F94" s="67" t="s">
        <v>262</v>
      </c>
      <c r="G94" s="31"/>
    </row>
    <row r="95" spans="1:7" ht="14.25" customHeight="1">
      <c r="A95" s="24" t="s">
        <v>109</v>
      </c>
      <c r="B95" s="66">
        <v>45196</v>
      </c>
      <c r="C95" s="67" t="s">
        <v>271</v>
      </c>
      <c r="D95" s="68">
        <v>55000</v>
      </c>
      <c r="E95" s="30" t="s">
        <v>242</v>
      </c>
      <c r="F95" s="67" t="s">
        <v>263</v>
      </c>
      <c r="G95" s="31"/>
    </row>
    <row r="96" spans="1:7" ht="14.25" customHeight="1">
      <c r="A96" s="24" t="s">
        <v>110</v>
      </c>
      <c r="B96" s="66">
        <v>45205</v>
      </c>
      <c r="C96" s="67" t="s">
        <v>277</v>
      </c>
      <c r="D96" s="68">
        <v>5200</v>
      </c>
      <c r="E96" s="30" t="s">
        <v>242</v>
      </c>
      <c r="F96" s="67" t="s">
        <v>448</v>
      </c>
      <c r="G96" s="31"/>
    </row>
    <row r="97" spans="1:7" ht="14.25" customHeight="1">
      <c r="A97" s="24" t="s">
        <v>111</v>
      </c>
      <c r="B97" s="66">
        <v>45211</v>
      </c>
      <c r="C97" s="67" t="s">
        <v>300</v>
      </c>
      <c r="D97" s="68">
        <v>434000</v>
      </c>
      <c r="E97" s="30" t="s">
        <v>242</v>
      </c>
      <c r="F97" s="67" t="s">
        <v>449</v>
      </c>
      <c r="G97" s="31"/>
    </row>
    <row r="98" spans="1:7" ht="14.25" customHeight="1">
      <c r="A98" s="24" t="s">
        <v>112</v>
      </c>
      <c r="B98" s="66">
        <v>45211</v>
      </c>
      <c r="C98" s="67" t="s">
        <v>271</v>
      </c>
      <c r="D98" s="68">
        <v>110000</v>
      </c>
      <c r="E98" s="30" t="s">
        <v>242</v>
      </c>
      <c r="F98" s="67" t="s">
        <v>450</v>
      </c>
      <c r="G98" s="31"/>
    </row>
    <row r="99" spans="1:7" ht="14.25" customHeight="1">
      <c r="A99" s="24" t="s">
        <v>113</v>
      </c>
      <c r="B99" s="66">
        <v>45212</v>
      </c>
      <c r="C99" s="67" t="s">
        <v>275</v>
      </c>
      <c r="D99" s="68">
        <v>300000</v>
      </c>
      <c r="E99" s="30" t="s">
        <v>242</v>
      </c>
      <c r="F99" s="67" t="s">
        <v>418</v>
      </c>
      <c r="G99" s="31"/>
    </row>
    <row r="100" spans="1:7" ht="14.25" customHeight="1">
      <c r="A100" s="24" t="s">
        <v>114</v>
      </c>
      <c r="B100" s="66">
        <v>45212</v>
      </c>
      <c r="C100" s="67" t="s">
        <v>273</v>
      </c>
      <c r="D100" s="68">
        <v>305040</v>
      </c>
      <c r="E100" s="30" t="s">
        <v>242</v>
      </c>
      <c r="F100" s="67" t="s">
        <v>451</v>
      </c>
      <c r="G100" s="31"/>
    </row>
    <row r="101" spans="1:7" ht="14.25" customHeight="1">
      <c r="A101" s="24" t="s">
        <v>115</v>
      </c>
      <c r="B101" s="66">
        <v>45212</v>
      </c>
      <c r="C101" s="67" t="s">
        <v>271</v>
      </c>
      <c r="D101" s="68">
        <v>88000</v>
      </c>
      <c r="E101" s="30" t="s">
        <v>242</v>
      </c>
      <c r="F101" s="67" t="s">
        <v>306</v>
      </c>
      <c r="G101" s="31"/>
    </row>
    <row r="102" spans="1:7" ht="14.25" customHeight="1">
      <c r="A102" s="24" t="s">
        <v>116</v>
      </c>
      <c r="B102" s="66">
        <v>45216</v>
      </c>
      <c r="C102" s="67" t="s">
        <v>300</v>
      </c>
      <c r="D102" s="68">
        <v>72700</v>
      </c>
      <c r="E102" s="30" t="s">
        <v>242</v>
      </c>
      <c r="F102" s="67" t="s">
        <v>452</v>
      </c>
      <c r="G102" s="31"/>
    </row>
    <row r="103" spans="1:7" ht="14.25" customHeight="1">
      <c r="A103" s="24" t="s">
        <v>117</v>
      </c>
      <c r="B103" s="66">
        <v>45217</v>
      </c>
      <c r="C103" s="67" t="s">
        <v>300</v>
      </c>
      <c r="D103" s="68">
        <v>37500</v>
      </c>
      <c r="E103" s="30" t="s">
        <v>242</v>
      </c>
      <c r="F103" s="67" t="s">
        <v>453</v>
      </c>
      <c r="G103" s="31"/>
    </row>
    <row r="104" spans="1:7" ht="14.25" customHeight="1">
      <c r="A104" s="24" t="s">
        <v>118</v>
      </c>
      <c r="B104" s="66">
        <v>45224</v>
      </c>
      <c r="C104" s="67" t="s">
        <v>271</v>
      </c>
      <c r="D104" s="68">
        <v>154000</v>
      </c>
      <c r="E104" s="30" t="s">
        <v>242</v>
      </c>
      <c r="F104" s="67" t="s">
        <v>454</v>
      </c>
      <c r="G104" s="31"/>
    </row>
    <row r="105" spans="1:7" ht="14.25" customHeight="1">
      <c r="A105" s="24" t="s">
        <v>119</v>
      </c>
      <c r="B105" s="66">
        <v>45224</v>
      </c>
      <c r="C105" s="67" t="s">
        <v>272</v>
      </c>
      <c r="D105" s="68">
        <v>2368953</v>
      </c>
      <c r="E105" s="30" t="s">
        <v>242</v>
      </c>
      <c r="F105" s="67" t="s">
        <v>403</v>
      </c>
      <c r="G105" s="31"/>
    </row>
    <row r="106" spans="1:7" ht="14.25" customHeight="1">
      <c r="A106" s="24" t="s">
        <v>120</v>
      </c>
      <c r="B106" s="66">
        <v>45224</v>
      </c>
      <c r="C106" s="67" t="s">
        <v>272</v>
      </c>
      <c r="D106" s="68">
        <v>631047</v>
      </c>
      <c r="E106" s="30" t="s">
        <v>242</v>
      </c>
      <c r="F106" s="67" t="s">
        <v>403</v>
      </c>
      <c r="G106" s="31"/>
    </row>
    <row r="107" spans="1:7" ht="14.25" customHeight="1">
      <c r="A107" s="24" t="s">
        <v>121</v>
      </c>
      <c r="B107" s="66">
        <v>45224</v>
      </c>
      <c r="C107" s="67" t="s">
        <v>271</v>
      </c>
      <c r="D107" s="68">
        <v>3000</v>
      </c>
      <c r="E107" s="30" t="s">
        <v>242</v>
      </c>
      <c r="F107" s="67" t="s">
        <v>455</v>
      </c>
      <c r="G107" s="31"/>
    </row>
    <row r="108" spans="1:7" ht="14.25" customHeight="1">
      <c r="A108" s="24" t="s">
        <v>122</v>
      </c>
      <c r="B108" s="66">
        <v>45230</v>
      </c>
      <c r="C108" s="67" t="s">
        <v>271</v>
      </c>
      <c r="D108" s="68">
        <v>55000</v>
      </c>
      <c r="E108" s="30" t="s">
        <v>242</v>
      </c>
      <c r="F108" s="67" t="s">
        <v>456</v>
      </c>
      <c r="G108" s="31"/>
    </row>
    <row r="109" spans="1:7" ht="14.25" customHeight="1">
      <c r="A109" s="24" t="s">
        <v>123</v>
      </c>
      <c r="B109" s="66">
        <v>45230</v>
      </c>
      <c r="C109" s="67" t="s">
        <v>276</v>
      </c>
      <c r="D109" s="68">
        <v>1500000</v>
      </c>
      <c r="E109" s="30" t="s">
        <v>242</v>
      </c>
      <c r="F109" s="67" t="s">
        <v>457</v>
      </c>
      <c r="G109" s="31"/>
    </row>
    <row r="110" spans="1:7" ht="14.25" customHeight="1">
      <c r="A110" s="24" t="s">
        <v>124</v>
      </c>
      <c r="B110" s="66">
        <v>45230</v>
      </c>
      <c r="C110" s="67" t="s">
        <v>271</v>
      </c>
      <c r="D110" s="68">
        <v>8000</v>
      </c>
      <c r="E110" s="30" t="s">
        <v>242</v>
      </c>
      <c r="F110" s="67" t="s">
        <v>455</v>
      </c>
      <c r="G110" s="31"/>
    </row>
    <row r="111" spans="1:7" ht="14.25" customHeight="1">
      <c r="A111" s="24" t="s">
        <v>125</v>
      </c>
      <c r="B111" s="66">
        <v>45245</v>
      </c>
      <c r="C111" s="67" t="s">
        <v>271</v>
      </c>
      <c r="D111" s="68">
        <v>88000</v>
      </c>
      <c r="E111" s="30" t="s">
        <v>242</v>
      </c>
      <c r="F111" s="67" t="s">
        <v>458</v>
      </c>
      <c r="G111" s="31"/>
    </row>
    <row r="112" spans="1:7" ht="14.25" customHeight="1">
      <c r="A112" s="24" t="s">
        <v>126</v>
      </c>
      <c r="B112" s="66">
        <v>45245</v>
      </c>
      <c r="C112" s="67" t="s">
        <v>273</v>
      </c>
      <c r="D112" s="68">
        <v>236930</v>
      </c>
      <c r="E112" s="30" t="s">
        <v>242</v>
      </c>
      <c r="F112" s="67" t="s">
        <v>459</v>
      </c>
      <c r="G112" s="31"/>
    </row>
    <row r="113" spans="1:7" ht="14.25" customHeight="1">
      <c r="A113" s="24" t="s">
        <v>127</v>
      </c>
      <c r="B113" s="66">
        <v>45254</v>
      </c>
      <c r="C113" s="67" t="s">
        <v>271</v>
      </c>
      <c r="D113" s="68">
        <v>176000</v>
      </c>
      <c r="E113" s="30" t="s">
        <v>242</v>
      </c>
      <c r="F113" s="67" t="s">
        <v>460</v>
      </c>
      <c r="G113" s="31"/>
    </row>
    <row r="114" spans="1:7" ht="14.25" customHeight="1">
      <c r="A114" s="24" t="s">
        <v>128</v>
      </c>
      <c r="B114" s="66">
        <v>45254</v>
      </c>
      <c r="C114" s="67" t="s">
        <v>271</v>
      </c>
      <c r="D114" s="68">
        <v>154000</v>
      </c>
      <c r="E114" s="30" t="s">
        <v>242</v>
      </c>
      <c r="F114" s="67" t="s">
        <v>461</v>
      </c>
      <c r="G114" s="31"/>
    </row>
    <row r="115" spans="1:7" ht="14.25" customHeight="1">
      <c r="A115" s="24" t="s">
        <v>129</v>
      </c>
      <c r="B115" s="66">
        <v>45259</v>
      </c>
      <c r="C115" s="67" t="s">
        <v>273</v>
      </c>
      <c r="D115" s="68">
        <v>32580</v>
      </c>
      <c r="E115" s="30" t="s">
        <v>242</v>
      </c>
      <c r="F115" s="67" t="s">
        <v>462</v>
      </c>
      <c r="G115" s="31"/>
    </row>
    <row r="116" spans="1:7" ht="14.25" customHeight="1">
      <c r="A116" s="24" t="s">
        <v>130</v>
      </c>
      <c r="B116" s="66">
        <v>45260</v>
      </c>
      <c r="C116" s="67" t="s">
        <v>276</v>
      </c>
      <c r="D116" s="68">
        <v>83823</v>
      </c>
      <c r="E116" s="30" t="s">
        <v>242</v>
      </c>
      <c r="F116" s="67" t="s">
        <v>463</v>
      </c>
      <c r="G116" s="31"/>
    </row>
    <row r="117" spans="1:7" ht="14.25" customHeight="1">
      <c r="A117" s="24" t="s">
        <v>131</v>
      </c>
      <c r="B117" s="66">
        <v>45260</v>
      </c>
      <c r="C117" s="67" t="s">
        <v>276</v>
      </c>
      <c r="D117" s="68">
        <v>1416177</v>
      </c>
      <c r="E117" s="30" t="s">
        <v>242</v>
      </c>
      <c r="F117" s="67" t="s">
        <v>463</v>
      </c>
      <c r="G117" s="31"/>
    </row>
    <row r="118" spans="1:7" ht="14.25" customHeight="1">
      <c r="A118" s="24" t="s">
        <v>132</v>
      </c>
      <c r="B118" s="66">
        <v>45260</v>
      </c>
      <c r="C118" s="67" t="s">
        <v>271</v>
      </c>
      <c r="D118" s="68">
        <v>55000</v>
      </c>
      <c r="E118" s="30" t="s">
        <v>242</v>
      </c>
      <c r="F118" s="67" t="s">
        <v>464</v>
      </c>
      <c r="G118" s="31"/>
    </row>
    <row r="119" spans="1:7" ht="14.25" customHeight="1">
      <c r="A119" s="24" t="s">
        <v>133</v>
      </c>
      <c r="B119" s="66">
        <v>45267</v>
      </c>
      <c r="C119" s="67" t="s">
        <v>275</v>
      </c>
      <c r="D119" s="68">
        <v>2400000</v>
      </c>
      <c r="E119" s="30" t="s">
        <v>242</v>
      </c>
      <c r="F119" s="67" t="s">
        <v>418</v>
      </c>
      <c r="G119" s="31"/>
    </row>
    <row r="120" spans="1:7" ht="14.25" customHeight="1">
      <c r="A120" s="24" t="s">
        <v>134</v>
      </c>
      <c r="B120" s="66">
        <v>45271</v>
      </c>
      <c r="C120" s="67" t="s">
        <v>277</v>
      </c>
      <c r="D120" s="68">
        <v>377660</v>
      </c>
      <c r="E120" s="30" t="s">
        <v>242</v>
      </c>
      <c r="F120" s="67" t="s">
        <v>465</v>
      </c>
      <c r="G120" s="31"/>
    </row>
    <row r="121" spans="1:7" ht="14.25" customHeight="1">
      <c r="A121" s="24" t="s">
        <v>135</v>
      </c>
      <c r="B121" s="66">
        <v>45275</v>
      </c>
      <c r="C121" s="67" t="s">
        <v>271</v>
      </c>
      <c r="D121" s="68">
        <v>88000</v>
      </c>
      <c r="E121" s="30" t="s">
        <v>242</v>
      </c>
      <c r="F121" s="67" t="s">
        <v>466</v>
      </c>
      <c r="G121" s="31"/>
    </row>
    <row r="122" spans="1:7" ht="14.25" customHeight="1">
      <c r="A122" s="24" t="s">
        <v>136</v>
      </c>
      <c r="B122" s="66">
        <v>45275</v>
      </c>
      <c r="C122" s="67" t="s">
        <v>273</v>
      </c>
      <c r="D122" s="68">
        <v>278910</v>
      </c>
      <c r="E122" s="30" t="s">
        <v>242</v>
      </c>
      <c r="F122" s="67" t="s">
        <v>467</v>
      </c>
      <c r="G122" s="31"/>
    </row>
    <row r="123" spans="1:7" ht="14.25" customHeight="1">
      <c r="A123" s="24" t="s">
        <v>137</v>
      </c>
      <c r="B123" s="66">
        <v>45278</v>
      </c>
      <c r="C123" s="67" t="s">
        <v>275</v>
      </c>
      <c r="D123" s="68">
        <v>1419000</v>
      </c>
      <c r="E123" s="30" t="s">
        <v>242</v>
      </c>
      <c r="F123" s="67" t="s">
        <v>418</v>
      </c>
      <c r="G123" s="31"/>
    </row>
    <row r="124" spans="1:7" ht="14.25" customHeight="1">
      <c r="A124" s="24" t="s">
        <v>138</v>
      </c>
      <c r="B124" s="66">
        <v>45280</v>
      </c>
      <c r="C124" s="67" t="s">
        <v>275</v>
      </c>
      <c r="D124" s="68">
        <v>1710000</v>
      </c>
      <c r="E124" s="30" t="s">
        <v>242</v>
      </c>
      <c r="F124" s="67" t="s">
        <v>418</v>
      </c>
      <c r="G124" s="31"/>
    </row>
    <row r="125" spans="1:7" ht="14.25" customHeight="1">
      <c r="A125" s="24" t="s">
        <v>139</v>
      </c>
      <c r="B125" s="66">
        <v>45280</v>
      </c>
      <c r="C125" s="67" t="s">
        <v>271</v>
      </c>
      <c r="D125" s="68">
        <v>176000</v>
      </c>
      <c r="E125" s="30" t="s">
        <v>242</v>
      </c>
      <c r="F125" s="67" t="s">
        <v>468</v>
      </c>
      <c r="G125" s="31"/>
    </row>
    <row r="126" spans="1:7" ht="14.25" customHeight="1">
      <c r="A126" s="24" t="s">
        <v>140</v>
      </c>
      <c r="B126" s="66">
        <v>45282</v>
      </c>
      <c r="C126" s="67" t="s">
        <v>271</v>
      </c>
      <c r="D126" s="68">
        <v>154000</v>
      </c>
      <c r="E126" s="30" t="s">
        <v>242</v>
      </c>
      <c r="F126" s="67" t="s">
        <v>469</v>
      </c>
      <c r="G126" s="31"/>
    </row>
    <row r="127" spans="1:7" ht="14.25" customHeight="1">
      <c r="A127" s="24" t="s">
        <v>141</v>
      </c>
      <c r="B127" s="66">
        <v>45288</v>
      </c>
      <c r="C127" s="67" t="s">
        <v>275</v>
      </c>
      <c r="D127" s="68">
        <v>1209000</v>
      </c>
      <c r="E127" s="30" t="s">
        <v>242</v>
      </c>
      <c r="F127" s="67" t="s">
        <v>418</v>
      </c>
      <c r="G127" s="31"/>
    </row>
    <row r="128" spans="1:7" ht="14.25" customHeight="1">
      <c r="A128" s="24" t="s">
        <v>142</v>
      </c>
      <c r="B128" s="66">
        <v>45289</v>
      </c>
      <c r="C128" s="67" t="s">
        <v>276</v>
      </c>
      <c r="D128" s="68">
        <v>1500000</v>
      </c>
      <c r="E128" s="30" t="s">
        <v>242</v>
      </c>
      <c r="F128" s="67" t="s">
        <v>470</v>
      </c>
      <c r="G128" s="31"/>
    </row>
    <row r="129" spans="1:7" ht="14.25" customHeight="1">
      <c r="A129" s="24" t="s">
        <v>143</v>
      </c>
      <c r="B129" s="66">
        <v>45289</v>
      </c>
      <c r="C129" s="67" t="s">
        <v>271</v>
      </c>
      <c r="D129" s="68">
        <v>55000</v>
      </c>
      <c r="E129" s="30" t="s">
        <v>242</v>
      </c>
      <c r="F129" s="67" t="s">
        <v>471</v>
      </c>
      <c r="G129" s="31"/>
    </row>
    <row r="130" spans="1:7" ht="14.25" customHeight="1">
      <c r="A130" s="24" t="s">
        <v>144</v>
      </c>
      <c r="B130" s="66">
        <v>45289</v>
      </c>
      <c r="C130" s="67" t="s">
        <v>275</v>
      </c>
      <c r="D130" s="68">
        <v>620460</v>
      </c>
      <c r="E130" s="30" t="s">
        <v>242</v>
      </c>
      <c r="F130" s="67" t="s">
        <v>418</v>
      </c>
      <c r="G130" s="31"/>
    </row>
    <row r="131" spans="1:7" ht="27" customHeight="1">
      <c r="A131" s="78" t="s">
        <v>243</v>
      </c>
      <c r="B131" s="78"/>
      <c r="C131" s="78"/>
      <c r="D131" s="64">
        <f>SUM(D3:D130)</f>
        <v>67566480</v>
      </c>
      <c r="E131" s="6"/>
      <c r="F131" s="31"/>
      <c r="G131" s="31"/>
    </row>
  </sheetData>
  <sheetProtection/>
  <mergeCells count="2">
    <mergeCell ref="A1:G1"/>
    <mergeCell ref="A131:C131"/>
  </mergeCells>
  <printOptions horizontalCentered="1"/>
  <pageMargins left="0.3937007874015748" right="0.3937007874015748" top="0.3937007874015748" bottom="0.1968503937007874" header="0.11811023622047245" footer="0.11811023622047245"/>
  <pageSetup fitToHeight="0" fitToWidth="1" horizontalDpi="600" verticalDpi="600" orientation="landscape" paperSize="9" scale="75" r:id="rId1"/>
  <rowBreaks count="3" manualBreakCount="3">
    <brk id="47" max="6" man="1"/>
    <brk id="93" max="255" man="1"/>
    <brk id="131" max="255" man="1"/>
  </rowBreaks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96"/>
  <sheetViews>
    <sheetView zoomScaleSheetLayoutView="75" zoomScalePageLayoutView="0" workbookViewId="0" topLeftCell="A1">
      <selection activeCell="G12" sqref="G12"/>
    </sheetView>
  </sheetViews>
  <sheetFormatPr defaultColWidth="8.88671875" defaultRowHeight="13.5"/>
  <cols>
    <col min="1" max="1" width="5.88671875" style="1" customWidth="1"/>
    <col min="2" max="2" width="13.4453125" style="1" customWidth="1"/>
    <col min="3" max="3" width="13.10546875" style="20" customWidth="1"/>
    <col min="4" max="4" width="19.99609375" style="1" customWidth="1"/>
    <col min="5" max="5" width="12.77734375" style="1" customWidth="1"/>
    <col min="6" max="7" width="6.99609375" style="1" customWidth="1"/>
    <col min="8" max="8" width="12.6640625" style="1" customWidth="1"/>
    <col min="9" max="9" width="23.5546875" style="1" customWidth="1"/>
    <col min="10" max="16384" width="8.88671875" style="1" customWidth="1"/>
  </cols>
  <sheetData>
    <row r="1" spans="1:9" ht="77.25" customHeight="1">
      <c r="A1" s="69" t="s">
        <v>298</v>
      </c>
      <c r="B1" s="70"/>
      <c r="C1" s="70"/>
      <c r="D1" s="70"/>
      <c r="E1" s="70"/>
      <c r="F1" s="70"/>
      <c r="G1" s="70"/>
      <c r="H1" s="70"/>
      <c r="I1" s="70"/>
    </row>
    <row r="2" spans="1:9" s="5" customFormat="1" ht="22.5" customHeight="1">
      <c r="A2" s="2" t="s">
        <v>213</v>
      </c>
      <c r="B2" s="2" t="s">
        <v>237</v>
      </c>
      <c r="C2" s="2" t="s">
        <v>238</v>
      </c>
      <c r="D2" s="2" t="s">
        <v>244</v>
      </c>
      <c r="E2" s="2" t="s">
        <v>245</v>
      </c>
      <c r="F2" s="80" t="s">
        <v>246</v>
      </c>
      <c r="G2" s="81"/>
      <c r="H2" s="2" t="s">
        <v>247</v>
      </c>
      <c r="I2" s="2" t="s">
        <v>3</v>
      </c>
    </row>
    <row r="3" spans="1:9" s="5" customFormat="1" ht="12" customHeight="1">
      <c r="A3" s="24"/>
      <c r="B3" s="52"/>
      <c r="C3" s="27"/>
      <c r="D3" s="26"/>
      <c r="E3" s="32"/>
      <c r="F3" s="54"/>
      <c r="G3" s="46"/>
      <c r="H3" s="47"/>
      <c r="I3" s="33"/>
    </row>
    <row r="4" spans="1:9" s="5" customFormat="1" ht="12" customHeight="1">
      <c r="A4" s="24"/>
      <c r="B4" s="52"/>
      <c r="C4" s="27"/>
      <c r="D4" s="26"/>
      <c r="E4" s="32"/>
      <c r="F4" s="54"/>
      <c r="G4" s="46"/>
      <c r="H4" s="47"/>
      <c r="I4" s="33"/>
    </row>
    <row r="5" spans="1:9" s="5" customFormat="1" ht="12" customHeight="1">
      <c r="A5" s="24"/>
      <c r="B5" s="52"/>
      <c r="C5" s="27"/>
      <c r="D5" s="26"/>
      <c r="E5" s="32"/>
      <c r="F5" s="54"/>
      <c r="G5" s="46"/>
      <c r="H5" s="47"/>
      <c r="I5" s="33"/>
    </row>
    <row r="6" spans="1:9" s="5" customFormat="1" ht="12" customHeight="1">
      <c r="A6" s="24"/>
      <c r="B6" s="52"/>
      <c r="C6" s="27"/>
      <c r="D6" s="26"/>
      <c r="E6" s="32"/>
      <c r="F6" s="54"/>
      <c r="G6" s="46"/>
      <c r="H6" s="47"/>
      <c r="I6" s="33"/>
    </row>
    <row r="7" spans="1:9" s="5" customFormat="1" ht="12" customHeight="1">
      <c r="A7" s="24"/>
      <c r="B7" s="52"/>
      <c r="C7" s="27"/>
      <c r="D7" s="26"/>
      <c r="E7" s="32"/>
      <c r="F7" s="54"/>
      <c r="G7" s="46"/>
      <c r="H7" s="47"/>
      <c r="I7" s="33"/>
    </row>
    <row r="8" spans="1:9" s="5" customFormat="1" ht="12" customHeight="1">
      <c r="A8" s="24"/>
      <c r="B8" s="52"/>
      <c r="C8" s="27"/>
      <c r="D8" s="26"/>
      <c r="E8" s="32"/>
      <c r="F8" s="54"/>
      <c r="G8" s="46"/>
      <c r="H8" s="47"/>
      <c r="I8" s="33"/>
    </row>
    <row r="9" spans="1:9" s="5" customFormat="1" ht="12" customHeight="1">
      <c r="A9" s="24"/>
      <c r="B9" s="52"/>
      <c r="C9" s="27"/>
      <c r="D9" s="26"/>
      <c r="E9" s="32"/>
      <c r="F9" s="54"/>
      <c r="G9" s="46"/>
      <c r="H9" s="47"/>
      <c r="I9" s="33"/>
    </row>
    <row r="10" spans="1:9" s="5" customFormat="1" ht="12" customHeight="1">
      <c r="A10" s="24"/>
      <c r="B10" s="52"/>
      <c r="C10" s="27"/>
      <c r="D10" s="26"/>
      <c r="E10" s="32"/>
      <c r="F10" s="54"/>
      <c r="G10" s="46"/>
      <c r="H10" s="47"/>
      <c r="I10" s="33"/>
    </row>
    <row r="11" spans="1:9" s="5" customFormat="1" ht="12" customHeight="1">
      <c r="A11" s="24"/>
      <c r="B11" s="52"/>
      <c r="C11" s="27"/>
      <c r="D11" s="26"/>
      <c r="E11" s="32"/>
      <c r="F11" s="54"/>
      <c r="G11" s="46"/>
      <c r="H11" s="47"/>
      <c r="I11" s="33"/>
    </row>
    <row r="12" spans="1:9" s="5" customFormat="1" ht="12" customHeight="1">
      <c r="A12" s="24"/>
      <c r="B12" s="52"/>
      <c r="C12" s="27"/>
      <c r="D12" s="26"/>
      <c r="E12" s="32"/>
      <c r="F12" s="54"/>
      <c r="G12" s="46"/>
      <c r="H12" s="47"/>
      <c r="I12" s="33"/>
    </row>
    <row r="13" spans="1:9" s="5" customFormat="1" ht="12" customHeight="1">
      <c r="A13" s="24"/>
      <c r="B13" s="52"/>
      <c r="C13" s="27"/>
      <c r="D13" s="26"/>
      <c r="E13" s="32"/>
      <c r="F13" s="54"/>
      <c r="G13" s="46"/>
      <c r="H13" s="47"/>
      <c r="I13" s="33"/>
    </row>
    <row r="14" spans="1:9" s="5" customFormat="1" ht="12" customHeight="1">
      <c r="A14" s="24"/>
      <c r="B14" s="52"/>
      <c r="C14" s="27"/>
      <c r="D14" s="26"/>
      <c r="E14" s="32"/>
      <c r="F14" s="54"/>
      <c r="G14" s="46"/>
      <c r="H14" s="47"/>
      <c r="I14" s="33"/>
    </row>
    <row r="15" spans="1:9" s="5" customFormat="1" ht="12" customHeight="1">
      <c r="A15" s="24"/>
      <c r="B15" s="52"/>
      <c r="C15" s="27"/>
      <c r="D15" s="26"/>
      <c r="E15" s="32"/>
      <c r="F15" s="54"/>
      <c r="G15" s="46"/>
      <c r="H15" s="47"/>
      <c r="I15" s="33"/>
    </row>
    <row r="16" spans="1:9" s="5" customFormat="1" ht="12" customHeight="1">
      <c r="A16" s="24"/>
      <c r="B16" s="52"/>
      <c r="C16" s="27"/>
      <c r="D16" s="26"/>
      <c r="E16" s="32"/>
      <c r="F16" s="54"/>
      <c r="G16" s="46"/>
      <c r="H16" s="47"/>
      <c r="I16" s="33"/>
    </row>
    <row r="17" spans="1:9" s="5" customFormat="1" ht="12" customHeight="1">
      <c r="A17" s="53"/>
      <c r="B17" s="52"/>
      <c r="C17" s="27"/>
      <c r="D17" s="26"/>
      <c r="E17" s="32"/>
      <c r="F17" s="54"/>
      <c r="G17" s="46"/>
      <c r="H17" s="47"/>
      <c r="I17" s="33"/>
    </row>
    <row r="18" spans="1:9" s="5" customFormat="1" ht="12" customHeight="1">
      <c r="A18" s="24"/>
      <c r="B18" s="52"/>
      <c r="C18" s="27"/>
      <c r="D18" s="26"/>
      <c r="E18" s="32"/>
      <c r="F18" s="54"/>
      <c r="G18" s="46"/>
      <c r="H18" s="47"/>
      <c r="I18" s="33"/>
    </row>
    <row r="19" spans="1:9" s="5" customFormat="1" ht="12" customHeight="1">
      <c r="A19" s="24"/>
      <c r="B19" s="52"/>
      <c r="C19" s="27"/>
      <c r="D19" s="26"/>
      <c r="E19" s="32"/>
      <c r="F19" s="54"/>
      <c r="G19" s="46"/>
      <c r="H19" s="47"/>
      <c r="I19" s="33"/>
    </row>
    <row r="20" spans="1:9" s="5" customFormat="1" ht="12" customHeight="1">
      <c r="A20" s="24"/>
      <c r="B20" s="52"/>
      <c r="C20" s="27"/>
      <c r="D20" s="26"/>
      <c r="E20" s="32"/>
      <c r="F20" s="54"/>
      <c r="G20" s="46"/>
      <c r="H20" s="47"/>
      <c r="I20" s="33"/>
    </row>
    <row r="21" spans="1:9" s="5" customFormat="1" ht="12" customHeight="1">
      <c r="A21" s="24"/>
      <c r="B21" s="52"/>
      <c r="C21" s="27"/>
      <c r="D21" s="26"/>
      <c r="E21" s="32"/>
      <c r="F21" s="54"/>
      <c r="G21" s="46"/>
      <c r="H21" s="47"/>
      <c r="I21" s="33"/>
    </row>
    <row r="22" spans="1:9" s="5" customFormat="1" ht="12" customHeight="1">
      <c r="A22" s="24"/>
      <c r="B22" s="52"/>
      <c r="C22" s="27"/>
      <c r="D22" s="26"/>
      <c r="E22" s="32"/>
      <c r="F22" s="54"/>
      <c r="G22" s="46"/>
      <c r="H22" s="47"/>
      <c r="I22" s="44"/>
    </row>
    <row r="23" spans="1:9" s="5" customFormat="1" ht="12" customHeight="1">
      <c r="A23" s="24"/>
      <c r="B23" s="52"/>
      <c r="C23" s="27"/>
      <c r="D23" s="26"/>
      <c r="E23" s="32"/>
      <c r="F23" s="54"/>
      <c r="G23" s="46"/>
      <c r="H23" s="47"/>
      <c r="I23" s="33"/>
    </row>
    <row r="24" spans="1:9" s="5" customFormat="1" ht="12" customHeight="1">
      <c r="A24" s="24"/>
      <c r="B24" s="52"/>
      <c r="C24" s="27"/>
      <c r="D24" s="26"/>
      <c r="E24" s="32"/>
      <c r="F24" s="54"/>
      <c r="G24" s="46"/>
      <c r="H24" s="47"/>
      <c r="I24" s="33"/>
    </row>
    <row r="25" spans="1:9" s="5" customFormat="1" ht="12" customHeight="1">
      <c r="A25" s="24"/>
      <c r="B25" s="52"/>
      <c r="C25" s="27"/>
      <c r="D25" s="26"/>
      <c r="E25" s="32"/>
      <c r="F25" s="54"/>
      <c r="G25" s="46"/>
      <c r="H25" s="47"/>
      <c r="I25" s="33"/>
    </row>
    <row r="26" spans="1:9" s="5" customFormat="1" ht="12" customHeight="1">
      <c r="A26" s="24"/>
      <c r="B26" s="52"/>
      <c r="C26" s="27"/>
      <c r="D26" s="26"/>
      <c r="E26" s="32"/>
      <c r="F26" s="54"/>
      <c r="G26" s="46"/>
      <c r="H26" s="47"/>
      <c r="I26" s="33"/>
    </row>
    <row r="27" spans="1:9" s="5" customFormat="1" ht="12" customHeight="1">
      <c r="A27" s="24"/>
      <c r="B27" s="52"/>
      <c r="C27" s="27"/>
      <c r="D27" s="26"/>
      <c r="E27" s="32"/>
      <c r="F27" s="54"/>
      <c r="G27" s="46"/>
      <c r="H27" s="47"/>
      <c r="I27" s="33"/>
    </row>
    <row r="28" spans="1:9" s="5" customFormat="1" ht="12" customHeight="1">
      <c r="A28" s="24"/>
      <c r="B28" s="52"/>
      <c r="C28" s="27"/>
      <c r="D28" s="26"/>
      <c r="E28" s="32"/>
      <c r="F28" s="54"/>
      <c r="G28" s="46"/>
      <c r="H28" s="47"/>
      <c r="I28" s="33"/>
    </row>
    <row r="29" spans="1:9" s="5" customFormat="1" ht="12" customHeight="1">
      <c r="A29" s="24"/>
      <c r="B29" s="52"/>
      <c r="C29" s="27"/>
      <c r="D29" s="26"/>
      <c r="E29" s="32"/>
      <c r="F29" s="54"/>
      <c r="G29" s="46"/>
      <c r="H29" s="47"/>
      <c r="I29" s="33"/>
    </row>
    <row r="30" spans="1:9" s="5" customFormat="1" ht="12" customHeight="1">
      <c r="A30" s="24"/>
      <c r="B30" s="52"/>
      <c r="C30" s="27"/>
      <c r="D30" s="26"/>
      <c r="E30" s="32"/>
      <c r="F30" s="54"/>
      <c r="G30" s="46"/>
      <c r="H30" s="47"/>
      <c r="I30" s="33"/>
    </row>
    <row r="31" spans="1:9" s="5" customFormat="1" ht="12" customHeight="1">
      <c r="A31" s="24"/>
      <c r="B31" s="52"/>
      <c r="C31" s="27"/>
      <c r="D31" s="26"/>
      <c r="E31" s="32"/>
      <c r="F31" s="54"/>
      <c r="G31" s="46"/>
      <c r="H31" s="47"/>
      <c r="I31" s="33"/>
    </row>
    <row r="32" spans="1:9" s="5" customFormat="1" ht="12" customHeight="1">
      <c r="A32" s="24"/>
      <c r="B32" s="52"/>
      <c r="C32" s="27"/>
      <c r="D32" s="26"/>
      <c r="E32" s="32"/>
      <c r="F32" s="54"/>
      <c r="G32" s="46"/>
      <c r="H32" s="47"/>
      <c r="I32" s="33"/>
    </row>
    <row r="33" spans="1:9" s="5" customFormat="1" ht="12" customHeight="1">
      <c r="A33" s="24"/>
      <c r="B33" s="52"/>
      <c r="C33" s="27"/>
      <c r="D33" s="26"/>
      <c r="E33" s="32"/>
      <c r="F33" s="54"/>
      <c r="G33" s="46"/>
      <c r="H33" s="47"/>
      <c r="I33" s="33"/>
    </row>
    <row r="34" spans="1:9" s="5" customFormat="1" ht="12" customHeight="1">
      <c r="A34" s="24"/>
      <c r="B34" s="52"/>
      <c r="C34" s="27"/>
      <c r="D34" s="26"/>
      <c r="E34" s="32"/>
      <c r="F34" s="54"/>
      <c r="G34" s="46"/>
      <c r="H34" s="47"/>
      <c r="I34" s="33"/>
    </row>
    <row r="35" spans="1:9" s="5" customFormat="1" ht="12" customHeight="1">
      <c r="A35" s="24"/>
      <c r="B35" s="52"/>
      <c r="C35" s="27"/>
      <c r="D35" s="26"/>
      <c r="E35" s="32"/>
      <c r="F35" s="54"/>
      <c r="G35" s="46"/>
      <c r="H35" s="47"/>
      <c r="I35" s="33"/>
    </row>
    <row r="36" spans="1:9" s="5" customFormat="1" ht="12" customHeight="1">
      <c r="A36" s="53"/>
      <c r="B36" s="52"/>
      <c r="C36" s="27"/>
      <c r="D36" s="26"/>
      <c r="E36" s="32"/>
      <c r="F36" s="54"/>
      <c r="G36" s="46"/>
      <c r="H36" s="47"/>
      <c r="I36" s="33"/>
    </row>
    <row r="37" spans="1:9" s="5" customFormat="1" ht="12" customHeight="1">
      <c r="A37" s="24"/>
      <c r="B37" s="52"/>
      <c r="C37" s="27"/>
      <c r="D37" s="26"/>
      <c r="E37" s="32"/>
      <c r="F37" s="54"/>
      <c r="G37" s="46"/>
      <c r="H37" s="47"/>
      <c r="I37" s="33"/>
    </row>
    <row r="38" spans="1:9" s="5" customFormat="1" ht="12" customHeight="1">
      <c r="A38" s="24"/>
      <c r="B38" s="52"/>
      <c r="C38" s="27"/>
      <c r="D38" s="26"/>
      <c r="E38" s="32"/>
      <c r="F38" s="54"/>
      <c r="G38" s="46"/>
      <c r="H38" s="47"/>
      <c r="I38" s="33"/>
    </row>
    <row r="39" spans="1:9" s="5" customFormat="1" ht="12" customHeight="1">
      <c r="A39" s="24"/>
      <c r="B39" s="52"/>
      <c r="C39" s="27"/>
      <c r="D39" s="26"/>
      <c r="E39" s="32"/>
      <c r="F39" s="54"/>
      <c r="G39" s="46"/>
      <c r="H39" s="47"/>
      <c r="I39" s="33"/>
    </row>
    <row r="40" spans="1:9" s="5" customFormat="1" ht="12" customHeight="1">
      <c r="A40" s="24"/>
      <c r="B40" s="52"/>
      <c r="C40" s="27"/>
      <c r="D40" s="26"/>
      <c r="E40" s="32"/>
      <c r="F40" s="54"/>
      <c r="G40" s="46"/>
      <c r="H40" s="47"/>
      <c r="I40" s="33"/>
    </row>
    <row r="41" spans="1:9" s="5" customFormat="1" ht="12" customHeight="1">
      <c r="A41" s="24"/>
      <c r="B41" s="52"/>
      <c r="C41" s="27"/>
      <c r="D41" s="26"/>
      <c r="E41" s="32"/>
      <c r="F41" s="54"/>
      <c r="G41" s="46"/>
      <c r="H41" s="47"/>
      <c r="I41" s="33"/>
    </row>
    <row r="42" spans="1:9" s="5" customFormat="1" ht="12" customHeight="1">
      <c r="A42" s="24"/>
      <c r="B42" s="52"/>
      <c r="C42" s="27"/>
      <c r="D42" s="26"/>
      <c r="E42" s="32"/>
      <c r="F42" s="54"/>
      <c r="G42" s="46"/>
      <c r="H42" s="47"/>
      <c r="I42" s="33"/>
    </row>
    <row r="43" spans="1:9" s="5" customFormat="1" ht="12" customHeight="1">
      <c r="A43" s="24"/>
      <c r="B43" s="52"/>
      <c r="C43" s="27"/>
      <c r="D43" s="26"/>
      <c r="E43" s="32"/>
      <c r="F43" s="54"/>
      <c r="G43" s="46"/>
      <c r="H43" s="47"/>
      <c r="I43" s="33"/>
    </row>
    <row r="44" spans="1:9" s="5" customFormat="1" ht="12" customHeight="1">
      <c r="A44" s="24"/>
      <c r="B44" s="52"/>
      <c r="C44" s="27"/>
      <c r="D44" s="26"/>
      <c r="E44" s="32"/>
      <c r="F44" s="54"/>
      <c r="G44" s="46"/>
      <c r="H44" s="47"/>
      <c r="I44" s="33"/>
    </row>
    <row r="45" spans="1:9" s="5" customFormat="1" ht="12" customHeight="1">
      <c r="A45" s="24"/>
      <c r="B45" s="52"/>
      <c r="C45" s="27"/>
      <c r="D45" s="26"/>
      <c r="E45" s="32"/>
      <c r="F45" s="54"/>
      <c r="G45" s="46"/>
      <c r="H45" s="47"/>
      <c r="I45" s="33"/>
    </row>
    <row r="46" spans="1:9" s="5" customFormat="1" ht="12" customHeight="1">
      <c r="A46" s="24"/>
      <c r="B46" s="52"/>
      <c r="C46" s="27"/>
      <c r="D46" s="26"/>
      <c r="E46" s="32"/>
      <c r="F46" s="54"/>
      <c r="G46" s="46"/>
      <c r="H46" s="47"/>
      <c r="I46" s="33"/>
    </row>
    <row r="47" spans="1:9" s="5" customFormat="1" ht="12" customHeight="1">
      <c r="A47" s="24"/>
      <c r="B47" s="52"/>
      <c r="C47" s="27"/>
      <c r="D47" s="26"/>
      <c r="E47" s="32"/>
      <c r="F47" s="54"/>
      <c r="G47" s="46"/>
      <c r="H47" s="47"/>
      <c r="I47" s="33"/>
    </row>
    <row r="48" spans="1:9" s="5" customFormat="1" ht="12" customHeight="1">
      <c r="A48" s="24"/>
      <c r="B48" s="52"/>
      <c r="C48" s="27"/>
      <c r="D48" s="26"/>
      <c r="E48" s="32"/>
      <c r="F48" s="54"/>
      <c r="G48" s="46"/>
      <c r="H48" s="47"/>
      <c r="I48" s="33"/>
    </row>
    <row r="49" spans="1:9" s="5" customFormat="1" ht="12" customHeight="1">
      <c r="A49" s="24"/>
      <c r="B49" s="52"/>
      <c r="C49" s="27"/>
      <c r="D49" s="26"/>
      <c r="E49" s="32"/>
      <c r="F49" s="54"/>
      <c r="G49" s="46"/>
      <c r="H49" s="47"/>
      <c r="I49" s="33"/>
    </row>
    <row r="50" spans="1:9" s="5" customFormat="1" ht="12" customHeight="1">
      <c r="A50" s="24"/>
      <c r="B50" s="52"/>
      <c r="C50" s="27"/>
      <c r="D50" s="26"/>
      <c r="E50" s="32"/>
      <c r="F50" s="54"/>
      <c r="G50" s="46"/>
      <c r="H50" s="47"/>
      <c r="I50" s="33"/>
    </row>
    <row r="51" spans="1:9" s="5" customFormat="1" ht="12" customHeight="1">
      <c r="A51" s="24"/>
      <c r="B51" s="52"/>
      <c r="C51" s="27"/>
      <c r="D51" s="26"/>
      <c r="E51" s="32"/>
      <c r="F51" s="54"/>
      <c r="G51" s="46"/>
      <c r="H51" s="47"/>
      <c r="I51" s="33"/>
    </row>
    <row r="52" spans="1:9" s="5" customFormat="1" ht="12" customHeight="1">
      <c r="A52" s="24"/>
      <c r="B52" s="52"/>
      <c r="C52" s="27"/>
      <c r="D52" s="26"/>
      <c r="E52" s="32"/>
      <c r="F52" s="54"/>
      <c r="G52" s="46"/>
      <c r="H52" s="47"/>
      <c r="I52" s="33"/>
    </row>
    <row r="53" spans="1:9" s="5" customFormat="1" ht="12" customHeight="1">
      <c r="A53" s="24"/>
      <c r="B53" s="52"/>
      <c r="C53" s="27"/>
      <c r="D53" s="26"/>
      <c r="E53" s="32"/>
      <c r="F53" s="54"/>
      <c r="G53" s="46"/>
      <c r="H53" s="47"/>
      <c r="I53" s="33"/>
    </row>
    <row r="54" spans="1:9" s="5" customFormat="1" ht="12" customHeight="1">
      <c r="A54" s="24"/>
      <c r="B54" s="52"/>
      <c r="C54" s="27"/>
      <c r="D54" s="26"/>
      <c r="E54" s="32"/>
      <c r="F54" s="54"/>
      <c r="G54" s="46"/>
      <c r="H54" s="47"/>
      <c r="I54" s="33"/>
    </row>
    <row r="55" spans="1:9" s="5" customFormat="1" ht="12" customHeight="1">
      <c r="A55" s="53"/>
      <c r="B55" s="52"/>
      <c r="C55" s="27"/>
      <c r="D55" s="26"/>
      <c r="E55" s="32"/>
      <c r="F55" s="54"/>
      <c r="G55" s="46"/>
      <c r="H55" s="47"/>
      <c r="I55" s="33"/>
    </row>
    <row r="56" spans="1:9" s="5" customFormat="1" ht="12" customHeight="1">
      <c r="A56" s="24"/>
      <c r="B56" s="52"/>
      <c r="C56" s="27"/>
      <c r="D56" s="26"/>
      <c r="E56" s="32"/>
      <c r="F56" s="54"/>
      <c r="G56" s="46"/>
      <c r="H56" s="47"/>
      <c r="I56" s="33"/>
    </row>
    <row r="57" spans="1:9" s="5" customFormat="1" ht="12" customHeight="1">
      <c r="A57" s="24"/>
      <c r="B57" s="52"/>
      <c r="C57" s="27"/>
      <c r="D57" s="26"/>
      <c r="E57" s="32"/>
      <c r="F57" s="54"/>
      <c r="G57" s="46"/>
      <c r="H57" s="47"/>
      <c r="I57" s="33"/>
    </row>
    <row r="58" spans="1:9" s="5" customFormat="1" ht="12" customHeight="1">
      <c r="A58" s="24"/>
      <c r="B58" s="52"/>
      <c r="C58" s="27"/>
      <c r="D58" s="26"/>
      <c r="E58" s="32"/>
      <c r="F58" s="54"/>
      <c r="G58" s="46"/>
      <c r="H58" s="47"/>
      <c r="I58" s="33"/>
    </row>
    <row r="59" spans="1:9" s="5" customFormat="1" ht="12" customHeight="1">
      <c r="A59" s="24"/>
      <c r="B59" s="52"/>
      <c r="C59" s="27"/>
      <c r="D59" s="26"/>
      <c r="E59" s="32"/>
      <c r="F59" s="54"/>
      <c r="G59" s="46"/>
      <c r="H59" s="47"/>
      <c r="I59" s="33"/>
    </row>
    <row r="60" spans="1:9" s="5" customFormat="1" ht="12" customHeight="1">
      <c r="A60" s="24"/>
      <c r="B60" s="52"/>
      <c r="C60" s="27"/>
      <c r="D60" s="26"/>
      <c r="E60" s="32"/>
      <c r="F60" s="54"/>
      <c r="G60" s="46"/>
      <c r="H60" s="47"/>
      <c r="I60" s="33"/>
    </row>
    <row r="61" spans="1:9" s="5" customFormat="1" ht="12" customHeight="1">
      <c r="A61" s="24"/>
      <c r="B61" s="52"/>
      <c r="C61" s="27"/>
      <c r="D61" s="26"/>
      <c r="E61" s="32"/>
      <c r="F61" s="54"/>
      <c r="G61" s="46"/>
      <c r="H61" s="47"/>
      <c r="I61" s="33"/>
    </row>
    <row r="62" spans="1:9" s="5" customFormat="1" ht="12" customHeight="1">
      <c r="A62" s="24"/>
      <c r="B62" s="52"/>
      <c r="C62" s="27"/>
      <c r="D62" s="26"/>
      <c r="E62" s="32"/>
      <c r="F62" s="54"/>
      <c r="G62" s="46"/>
      <c r="H62" s="47"/>
      <c r="I62" s="33"/>
    </row>
    <row r="63" spans="1:9" s="5" customFormat="1" ht="12" customHeight="1">
      <c r="A63" s="24"/>
      <c r="B63" s="52"/>
      <c r="C63" s="27"/>
      <c r="D63" s="26"/>
      <c r="E63" s="32"/>
      <c r="F63" s="54"/>
      <c r="G63" s="46"/>
      <c r="H63" s="47"/>
      <c r="I63" s="33"/>
    </row>
    <row r="64" spans="1:9" s="5" customFormat="1" ht="12" customHeight="1">
      <c r="A64" s="24"/>
      <c r="B64" s="52"/>
      <c r="C64" s="27"/>
      <c r="D64" s="26"/>
      <c r="E64" s="32"/>
      <c r="F64" s="54"/>
      <c r="G64" s="46"/>
      <c r="H64" s="47"/>
      <c r="I64" s="33"/>
    </row>
    <row r="65" spans="1:9" s="5" customFormat="1" ht="12" customHeight="1">
      <c r="A65" s="24"/>
      <c r="B65" s="52"/>
      <c r="C65" s="27"/>
      <c r="D65" s="26"/>
      <c r="E65" s="32"/>
      <c r="F65" s="54"/>
      <c r="G65" s="46"/>
      <c r="H65" s="47"/>
      <c r="I65" s="33"/>
    </row>
    <row r="66" spans="1:9" s="5" customFormat="1" ht="12" customHeight="1">
      <c r="A66" s="24"/>
      <c r="B66" s="52"/>
      <c r="C66" s="27"/>
      <c r="D66" s="26"/>
      <c r="E66" s="32"/>
      <c r="F66" s="54"/>
      <c r="G66" s="46"/>
      <c r="H66" s="47"/>
      <c r="I66" s="33"/>
    </row>
    <row r="67" spans="1:9" s="5" customFormat="1" ht="12" customHeight="1">
      <c r="A67" s="24"/>
      <c r="B67" s="52"/>
      <c r="C67" s="27"/>
      <c r="D67" s="26"/>
      <c r="E67" s="32"/>
      <c r="F67" s="54"/>
      <c r="G67" s="46"/>
      <c r="H67" s="47"/>
      <c r="I67" s="33"/>
    </row>
    <row r="68" spans="1:9" s="5" customFormat="1" ht="12" customHeight="1">
      <c r="A68" s="24"/>
      <c r="B68" s="52"/>
      <c r="C68" s="27"/>
      <c r="D68" s="26"/>
      <c r="E68" s="32"/>
      <c r="F68" s="54"/>
      <c r="G68" s="46"/>
      <c r="H68" s="47"/>
      <c r="I68" s="33"/>
    </row>
    <row r="69" spans="1:9" s="5" customFormat="1" ht="12" customHeight="1">
      <c r="A69" s="24"/>
      <c r="B69" s="52"/>
      <c r="C69" s="27"/>
      <c r="D69" s="26"/>
      <c r="E69" s="32"/>
      <c r="F69" s="54"/>
      <c r="G69" s="46"/>
      <c r="H69" s="47"/>
      <c r="I69" s="33"/>
    </row>
    <row r="70" spans="1:9" s="5" customFormat="1" ht="12" customHeight="1">
      <c r="A70" s="24"/>
      <c r="B70" s="52"/>
      <c r="C70" s="27"/>
      <c r="D70" s="26"/>
      <c r="E70" s="32"/>
      <c r="F70" s="54"/>
      <c r="G70" s="46"/>
      <c r="H70" s="47"/>
      <c r="I70" s="33"/>
    </row>
    <row r="71" spans="1:9" s="5" customFormat="1" ht="12" customHeight="1">
      <c r="A71" s="24"/>
      <c r="B71" s="52"/>
      <c r="C71" s="27"/>
      <c r="D71" s="26"/>
      <c r="E71" s="32"/>
      <c r="F71" s="54"/>
      <c r="G71" s="46"/>
      <c r="H71" s="47"/>
      <c r="I71" s="33"/>
    </row>
    <row r="72" spans="1:9" s="5" customFormat="1" ht="12" customHeight="1">
      <c r="A72" s="24"/>
      <c r="B72" s="52"/>
      <c r="C72" s="27"/>
      <c r="D72" s="26"/>
      <c r="E72" s="32"/>
      <c r="F72" s="54"/>
      <c r="G72" s="46"/>
      <c r="H72" s="47"/>
      <c r="I72" s="33"/>
    </row>
    <row r="73" spans="1:9" s="5" customFormat="1" ht="12" customHeight="1">
      <c r="A73" s="24"/>
      <c r="B73" s="52"/>
      <c r="C73" s="27"/>
      <c r="D73" s="26"/>
      <c r="E73" s="32"/>
      <c r="F73" s="54"/>
      <c r="G73" s="46"/>
      <c r="H73" s="47"/>
      <c r="I73" s="33"/>
    </row>
    <row r="74" spans="1:9" s="5" customFormat="1" ht="12" customHeight="1">
      <c r="A74" s="53"/>
      <c r="B74" s="52"/>
      <c r="C74" s="27"/>
      <c r="D74" s="26"/>
      <c r="E74" s="32"/>
      <c r="F74" s="54"/>
      <c r="G74" s="46"/>
      <c r="H74" s="47"/>
      <c r="I74" s="33"/>
    </row>
    <row r="75" spans="1:9" s="5" customFormat="1" ht="12" customHeight="1">
      <c r="A75" s="24"/>
      <c r="B75" s="52"/>
      <c r="C75" s="27"/>
      <c r="D75" s="26"/>
      <c r="E75" s="32"/>
      <c r="F75" s="54"/>
      <c r="G75" s="46"/>
      <c r="H75" s="47"/>
      <c r="I75" s="33"/>
    </row>
    <row r="76" spans="1:9" s="5" customFormat="1" ht="12" customHeight="1">
      <c r="A76" s="24"/>
      <c r="B76" s="52"/>
      <c r="C76" s="27"/>
      <c r="D76" s="26"/>
      <c r="E76" s="32"/>
      <c r="F76" s="54"/>
      <c r="G76" s="46"/>
      <c r="H76" s="47"/>
      <c r="I76" s="33"/>
    </row>
    <row r="77" spans="1:9" s="5" customFormat="1" ht="12" customHeight="1">
      <c r="A77" s="24"/>
      <c r="B77" s="52"/>
      <c r="C77" s="27"/>
      <c r="D77" s="26"/>
      <c r="E77" s="32"/>
      <c r="F77" s="54"/>
      <c r="G77" s="46"/>
      <c r="H77" s="47"/>
      <c r="I77" s="33"/>
    </row>
    <row r="78" spans="1:9" s="5" customFormat="1" ht="12" customHeight="1">
      <c r="A78" s="24"/>
      <c r="B78" s="52"/>
      <c r="C78" s="27"/>
      <c r="D78" s="26"/>
      <c r="E78" s="32"/>
      <c r="F78" s="54"/>
      <c r="G78" s="46"/>
      <c r="H78" s="47"/>
      <c r="I78" s="33"/>
    </row>
    <row r="79" spans="1:9" s="5" customFormat="1" ht="12" customHeight="1">
      <c r="A79" s="24"/>
      <c r="B79" s="52"/>
      <c r="C79" s="27"/>
      <c r="D79" s="26"/>
      <c r="E79" s="32"/>
      <c r="F79" s="54"/>
      <c r="G79" s="46"/>
      <c r="H79" s="47"/>
      <c r="I79" s="33"/>
    </row>
    <row r="80" spans="1:9" s="5" customFormat="1" ht="12" customHeight="1">
      <c r="A80" s="24"/>
      <c r="B80" s="52"/>
      <c r="C80" s="27"/>
      <c r="D80" s="26"/>
      <c r="E80" s="32"/>
      <c r="F80" s="54"/>
      <c r="G80" s="46"/>
      <c r="H80" s="47"/>
      <c r="I80" s="33"/>
    </row>
    <row r="81" spans="1:9" s="5" customFormat="1" ht="12" customHeight="1">
      <c r="A81" s="24"/>
      <c r="B81" s="52"/>
      <c r="C81" s="27"/>
      <c r="D81" s="26"/>
      <c r="E81" s="32"/>
      <c r="F81" s="54"/>
      <c r="G81" s="46"/>
      <c r="H81" s="47"/>
      <c r="I81" s="33"/>
    </row>
    <row r="82" spans="1:9" s="5" customFormat="1" ht="12" customHeight="1">
      <c r="A82" s="24"/>
      <c r="B82" s="52"/>
      <c r="C82" s="27"/>
      <c r="D82" s="26"/>
      <c r="E82" s="32"/>
      <c r="F82" s="54"/>
      <c r="G82" s="46"/>
      <c r="H82" s="47"/>
      <c r="I82" s="33"/>
    </row>
    <row r="83" spans="1:9" s="5" customFormat="1" ht="12" customHeight="1">
      <c r="A83" s="24"/>
      <c r="B83" s="52"/>
      <c r="C83" s="27"/>
      <c r="D83" s="26"/>
      <c r="E83" s="32"/>
      <c r="F83" s="54"/>
      <c r="G83" s="46"/>
      <c r="H83" s="47"/>
      <c r="I83" s="33"/>
    </row>
    <row r="84" spans="1:9" s="5" customFormat="1" ht="12" customHeight="1">
      <c r="A84" s="24"/>
      <c r="B84" s="52"/>
      <c r="C84" s="27"/>
      <c r="D84" s="26"/>
      <c r="E84" s="32"/>
      <c r="F84" s="54"/>
      <c r="G84" s="46"/>
      <c r="H84" s="47"/>
      <c r="I84" s="33"/>
    </row>
    <row r="85" spans="1:9" s="5" customFormat="1" ht="12" customHeight="1">
      <c r="A85" s="24"/>
      <c r="B85" s="52"/>
      <c r="C85" s="27"/>
      <c r="D85" s="26"/>
      <c r="E85" s="32"/>
      <c r="F85" s="54"/>
      <c r="G85" s="46"/>
      <c r="H85" s="47"/>
      <c r="I85" s="33"/>
    </row>
    <row r="86" spans="1:9" s="5" customFormat="1" ht="12" customHeight="1">
      <c r="A86" s="24"/>
      <c r="B86" s="52"/>
      <c r="C86" s="27"/>
      <c r="D86" s="26"/>
      <c r="E86" s="32"/>
      <c r="F86" s="54"/>
      <c r="G86" s="46"/>
      <c r="H86" s="47"/>
      <c r="I86" s="33"/>
    </row>
    <row r="87" spans="1:9" s="5" customFormat="1" ht="12" customHeight="1">
      <c r="A87" s="24"/>
      <c r="B87" s="52"/>
      <c r="C87" s="27"/>
      <c r="D87" s="26"/>
      <c r="E87" s="32"/>
      <c r="F87" s="54"/>
      <c r="G87" s="46"/>
      <c r="H87" s="47"/>
      <c r="I87" s="33"/>
    </row>
    <row r="88" spans="1:9" s="5" customFormat="1" ht="12" customHeight="1">
      <c r="A88" s="24"/>
      <c r="B88" s="52"/>
      <c r="C88" s="27"/>
      <c r="D88" s="26"/>
      <c r="E88" s="32"/>
      <c r="F88" s="54"/>
      <c r="G88" s="46"/>
      <c r="H88" s="47"/>
      <c r="I88" s="33"/>
    </row>
    <row r="89" spans="1:9" s="5" customFormat="1" ht="12" customHeight="1">
      <c r="A89" s="24"/>
      <c r="B89" s="52"/>
      <c r="C89" s="27"/>
      <c r="D89" s="26"/>
      <c r="E89" s="32"/>
      <c r="F89" s="54"/>
      <c r="G89" s="46"/>
      <c r="H89" s="47"/>
      <c r="I89" s="33"/>
    </row>
    <row r="90" spans="1:9" s="5" customFormat="1" ht="12" customHeight="1">
      <c r="A90" s="24"/>
      <c r="B90" s="52"/>
      <c r="C90" s="27"/>
      <c r="D90" s="26"/>
      <c r="E90" s="32"/>
      <c r="F90" s="54"/>
      <c r="G90" s="46"/>
      <c r="H90" s="47"/>
      <c r="I90" s="33"/>
    </row>
    <row r="91" spans="1:9" s="5" customFormat="1" ht="12" customHeight="1">
      <c r="A91" s="24"/>
      <c r="B91" s="52"/>
      <c r="C91" s="27"/>
      <c r="D91" s="26"/>
      <c r="E91" s="32"/>
      <c r="F91" s="54"/>
      <c r="G91" s="46"/>
      <c r="H91" s="47"/>
      <c r="I91" s="33"/>
    </row>
    <row r="92" spans="1:9" s="5" customFormat="1" ht="12" customHeight="1">
      <c r="A92" s="24"/>
      <c r="B92" s="52"/>
      <c r="C92" s="27"/>
      <c r="D92" s="26"/>
      <c r="E92" s="32"/>
      <c r="F92" s="54"/>
      <c r="G92" s="46"/>
      <c r="H92" s="47"/>
      <c r="I92" s="33"/>
    </row>
    <row r="93" spans="1:9" s="5" customFormat="1" ht="12" customHeight="1">
      <c r="A93" s="24"/>
      <c r="B93" s="52"/>
      <c r="C93" s="27"/>
      <c r="D93" s="26"/>
      <c r="E93" s="32"/>
      <c r="F93" s="54"/>
      <c r="G93" s="46"/>
      <c r="H93" s="47"/>
      <c r="I93" s="33"/>
    </row>
    <row r="94" spans="1:9" s="5" customFormat="1" ht="12" customHeight="1">
      <c r="A94" s="24"/>
      <c r="B94" s="52"/>
      <c r="C94" s="27"/>
      <c r="D94" s="26"/>
      <c r="E94" s="32"/>
      <c r="F94" s="54"/>
      <c r="G94" s="46"/>
      <c r="H94" s="47"/>
      <c r="I94" s="33"/>
    </row>
    <row r="95" spans="1:9" s="5" customFormat="1" ht="12" customHeight="1">
      <c r="A95" s="24"/>
      <c r="B95" s="52"/>
      <c r="C95" s="27"/>
      <c r="D95" s="26"/>
      <c r="E95" s="32"/>
      <c r="F95" s="54"/>
      <c r="G95" s="46"/>
      <c r="H95" s="47"/>
      <c r="I95" s="33"/>
    </row>
    <row r="96" spans="1:9" s="5" customFormat="1" ht="12" customHeight="1">
      <c r="A96" s="24"/>
      <c r="B96" s="52"/>
      <c r="C96" s="27"/>
      <c r="D96" s="26"/>
      <c r="E96" s="32"/>
      <c r="F96" s="54"/>
      <c r="G96" s="46"/>
      <c r="H96" s="47"/>
      <c r="I96" s="33"/>
    </row>
    <row r="97" spans="1:9" s="5" customFormat="1" ht="12" customHeight="1">
      <c r="A97" s="24"/>
      <c r="B97" s="52"/>
      <c r="C97" s="27"/>
      <c r="D97" s="26"/>
      <c r="E97" s="32"/>
      <c r="F97" s="54"/>
      <c r="G97" s="46"/>
      <c r="H97" s="47"/>
      <c r="I97" s="33"/>
    </row>
    <row r="98" spans="1:9" s="5" customFormat="1" ht="12" customHeight="1">
      <c r="A98" s="24"/>
      <c r="B98" s="52"/>
      <c r="C98" s="27"/>
      <c r="D98" s="26"/>
      <c r="E98" s="32"/>
      <c r="F98" s="54"/>
      <c r="G98" s="46"/>
      <c r="H98" s="47"/>
      <c r="I98" s="33"/>
    </row>
    <row r="99" spans="1:9" s="5" customFormat="1" ht="12" customHeight="1">
      <c r="A99" s="24"/>
      <c r="B99" s="52"/>
      <c r="C99" s="27"/>
      <c r="D99" s="26"/>
      <c r="E99" s="32"/>
      <c r="F99" s="54"/>
      <c r="G99" s="46"/>
      <c r="H99" s="47"/>
      <c r="I99" s="33"/>
    </row>
    <row r="100" spans="1:9" s="5" customFormat="1" ht="12" customHeight="1">
      <c r="A100" s="24"/>
      <c r="B100" s="52"/>
      <c r="C100" s="27"/>
      <c r="D100" s="26"/>
      <c r="E100" s="32"/>
      <c r="F100" s="54"/>
      <c r="G100" s="46"/>
      <c r="H100" s="47"/>
      <c r="I100" s="33"/>
    </row>
    <row r="101" spans="1:9" s="5" customFormat="1" ht="12" customHeight="1">
      <c r="A101" s="24"/>
      <c r="B101" s="52"/>
      <c r="C101" s="27"/>
      <c r="D101" s="26"/>
      <c r="E101" s="32"/>
      <c r="F101" s="54"/>
      <c r="G101" s="46"/>
      <c r="H101" s="47"/>
      <c r="I101" s="33"/>
    </row>
    <row r="102" spans="1:9" s="5" customFormat="1" ht="12" customHeight="1">
      <c r="A102" s="24"/>
      <c r="B102" s="52"/>
      <c r="C102" s="27"/>
      <c r="D102" s="26"/>
      <c r="E102" s="32"/>
      <c r="F102" s="54"/>
      <c r="G102" s="46"/>
      <c r="H102" s="47"/>
      <c r="I102" s="33"/>
    </row>
    <row r="103" spans="1:9" s="5" customFormat="1" ht="12" customHeight="1">
      <c r="A103" s="24"/>
      <c r="B103" s="52"/>
      <c r="C103" s="27"/>
      <c r="D103" s="26"/>
      <c r="E103" s="32"/>
      <c r="F103" s="54"/>
      <c r="G103" s="46"/>
      <c r="H103" s="47"/>
      <c r="I103" s="33"/>
    </row>
    <row r="104" spans="1:9" s="5" customFormat="1" ht="12" customHeight="1">
      <c r="A104" s="24"/>
      <c r="B104" s="52"/>
      <c r="C104" s="27"/>
      <c r="D104" s="26"/>
      <c r="E104" s="32"/>
      <c r="F104" s="54"/>
      <c r="G104" s="46"/>
      <c r="H104" s="47"/>
      <c r="I104" s="33"/>
    </row>
    <row r="105" spans="1:9" s="5" customFormat="1" ht="12" customHeight="1">
      <c r="A105" s="24"/>
      <c r="B105" s="52"/>
      <c r="C105" s="27"/>
      <c r="D105" s="26"/>
      <c r="E105" s="32"/>
      <c r="F105" s="54"/>
      <c r="G105" s="46"/>
      <c r="H105" s="47"/>
      <c r="I105" s="33"/>
    </row>
    <row r="106" spans="1:9" s="5" customFormat="1" ht="12" customHeight="1">
      <c r="A106" s="24"/>
      <c r="B106" s="52"/>
      <c r="C106" s="27"/>
      <c r="D106" s="26"/>
      <c r="E106" s="32"/>
      <c r="F106" s="54"/>
      <c r="G106" s="46"/>
      <c r="H106" s="47"/>
      <c r="I106" s="33"/>
    </row>
    <row r="107" spans="1:9" s="5" customFormat="1" ht="12" customHeight="1">
      <c r="A107" s="24"/>
      <c r="B107" s="52"/>
      <c r="C107" s="27"/>
      <c r="D107" s="26"/>
      <c r="E107" s="32"/>
      <c r="F107" s="54"/>
      <c r="G107" s="46"/>
      <c r="H107" s="47"/>
      <c r="I107" s="33"/>
    </row>
    <row r="108" spans="1:9" s="5" customFormat="1" ht="12" customHeight="1">
      <c r="A108" s="24"/>
      <c r="B108" s="52"/>
      <c r="C108" s="27"/>
      <c r="D108" s="26"/>
      <c r="E108" s="32"/>
      <c r="F108" s="54"/>
      <c r="G108" s="46"/>
      <c r="H108" s="47"/>
      <c r="I108" s="33"/>
    </row>
    <row r="109" spans="1:9" s="5" customFormat="1" ht="12" customHeight="1">
      <c r="A109" s="24"/>
      <c r="B109" s="52"/>
      <c r="C109" s="27"/>
      <c r="D109" s="26"/>
      <c r="E109" s="32"/>
      <c r="F109" s="54"/>
      <c r="G109" s="46"/>
      <c r="H109" s="47"/>
      <c r="I109" s="33"/>
    </row>
    <row r="110" spans="1:9" s="5" customFormat="1" ht="12" customHeight="1">
      <c r="A110" s="24"/>
      <c r="B110" s="52"/>
      <c r="C110" s="27"/>
      <c r="D110" s="26"/>
      <c r="E110" s="32"/>
      <c r="F110" s="54"/>
      <c r="G110" s="46"/>
      <c r="H110" s="47"/>
      <c r="I110" s="33"/>
    </row>
    <row r="111" spans="1:9" s="5" customFormat="1" ht="12" customHeight="1">
      <c r="A111" s="24"/>
      <c r="B111" s="52"/>
      <c r="C111" s="27"/>
      <c r="D111" s="26"/>
      <c r="E111" s="32"/>
      <c r="F111" s="54"/>
      <c r="G111" s="46"/>
      <c r="H111" s="47"/>
      <c r="I111" s="33"/>
    </row>
    <row r="112" spans="1:9" s="5" customFormat="1" ht="12" customHeight="1">
      <c r="A112" s="24"/>
      <c r="B112" s="52"/>
      <c r="C112" s="27"/>
      <c r="D112" s="26"/>
      <c r="E112" s="32"/>
      <c r="F112" s="54"/>
      <c r="G112" s="46"/>
      <c r="H112" s="47"/>
      <c r="I112" s="33"/>
    </row>
    <row r="113" spans="1:9" s="5" customFormat="1" ht="12" customHeight="1">
      <c r="A113" s="24"/>
      <c r="B113" s="52"/>
      <c r="C113" s="27"/>
      <c r="D113" s="26"/>
      <c r="E113" s="32"/>
      <c r="F113" s="54"/>
      <c r="G113" s="46"/>
      <c r="H113" s="47"/>
      <c r="I113" s="33"/>
    </row>
    <row r="114" spans="1:9" s="5" customFormat="1" ht="12" customHeight="1">
      <c r="A114" s="24"/>
      <c r="B114" s="52"/>
      <c r="C114" s="27"/>
      <c r="D114" s="26"/>
      <c r="E114" s="32"/>
      <c r="F114" s="54"/>
      <c r="G114" s="46"/>
      <c r="H114" s="47"/>
      <c r="I114" s="33"/>
    </row>
    <row r="115" spans="1:9" s="5" customFormat="1" ht="12" customHeight="1">
      <c r="A115" s="24"/>
      <c r="B115" s="52"/>
      <c r="C115" s="27"/>
      <c r="D115" s="26"/>
      <c r="E115" s="32"/>
      <c r="F115" s="54"/>
      <c r="G115" s="46"/>
      <c r="H115" s="47"/>
      <c r="I115" s="33"/>
    </row>
    <row r="116" spans="1:9" s="5" customFormat="1" ht="12" customHeight="1">
      <c r="A116" s="24"/>
      <c r="B116" s="52"/>
      <c r="C116" s="27"/>
      <c r="D116" s="26"/>
      <c r="E116" s="32"/>
      <c r="F116" s="54"/>
      <c r="G116" s="46"/>
      <c r="H116" s="47"/>
      <c r="I116" s="33"/>
    </row>
    <row r="117" spans="1:9" s="5" customFormat="1" ht="12" customHeight="1">
      <c r="A117" s="24"/>
      <c r="B117" s="52"/>
      <c r="C117" s="27"/>
      <c r="D117" s="26"/>
      <c r="E117" s="32"/>
      <c r="F117" s="54"/>
      <c r="G117" s="46"/>
      <c r="H117" s="47"/>
      <c r="I117" s="33"/>
    </row>
    <row r="118" spans="1:9" s="5" customFormat="1" ht="12" customHeight="1">
      <c r="A118" s="24"/>
      <c r="B118" s="52"/>
      <c r="C118" s="27"/>
      <c r="D118" s="26"/>
      <c r="E118" s="32"/>
      <c r="F118" s="54"/>
      <c r="G118" s="46"/>
      <c r="H118" s="47"/>
      <c r="I118" s="33"/>
    </row>
    <row r="119" spans="1:9" s="5" customFormat="1" ht="12" customHeight="1">
      <c r="A119" s="24"/>
      <c r="B119" s="52"/>
      <c r="C119" s="27"/>
      <c r="D119" s="26"/>
      <c r="E119" s="32"/>
      <c r="F119" s="54"/>
      <c r="G119" s="46"/>
      <c r="H119" s="47"/>
      <c r="I119" s="33"/>
    </row>
    <row r="120" spans="1:9" s="5" customFormat="1" ht="12" customHeight="1">
      <c r="A120" s="24"/>
      <c r="B120" s="52"/>
      <c r="C120" s="27"/>
      <c r="D120" s="26"/>
      <c r="E120" s="32"/>
      <c r="F120" s="54"/>
      <c r="G120" s="46"/>
      <c r="H120" s="47"/>
      <c r="I120" s="33"/>
    </row>
    <row r="121" spans="1:9" s="5" customFormat="1" ht="12" customHeight="1">
      <c r="A121" s="24"/>
      <c r="B121" s="52"/>
      <c r="C121" s="27"/>
      <c r="D121" s="26"/>
      <c r="E121" s="32"/>
      <c r="F121" s="54"/>
      <c r="G121" s="46"/>
      <c r="H121" s="47"/>
      <c r="I121" s="33"/>
    </row>
    <row r="122" spans="1:9" s="5" customFormat="1" ht="12" customHeight="1">
      <c r="A122" s="24"/>
      <c r="B122" s="52"/>
      <c r="C122" s="27"/>
      <c r="D122" s="26"/>
      <c r="E122" s="32"/>
      <c r="F122" s="54"/>
      <c r="G122" s="46"/>
      <c r="H122" s="47"/>
      <c r="I122" s="33"/>
    </row>
    <row r="123" spans="1:9" s="5" customFormat="1" ht="12" customHeight="1">
      <c r="A123" s="24"/>
      <c r="B123" s="52"/>
      <c r="C123" s="27"/>
      <c r="D123" s="26"/>
      <c r="E123" s="32"/>
      <c r="F123" s="54"/>
      <c r="G123" s="46"/>
      <c r="H123" s="47"/>
      <c r="I123" s="33"/>
    </row>
    <row r="124" spans="1:9" s="5" customFormat="1" ht="12" customHeight="1">
      <c r="A124" s="24"/>
      <c r="B124" s="52"/>
      <c r="C124" s="27"/>
      <c r="D124" s="26"/>
      <c r="E124" s="32"/>
      <c r="F124" s="54"/>
      <c r="G124" s="46"/>
      <c r="H124" s="47"/>
      <c r="I124" s="33"/>
    </row>
    <row r="125" spans="1:9" s="5" customFormat="1" ht="12" customHeight="1">
      <c r="A125" s="24"/>
      <c r="B125" s="52"/>
      <c r="C125" s="27"/>
      <c r="D125" s="26"/>
      <c r="E125" s="32"/>
      <c r="F125" s="54"/>
      <c r="G125" s="46"/>
      <c r="H125" s="47"/>
      <c r="I125" s="33"/>
    </row>
    <row r="126" spans="1:9" s="5" customFormat="1" ht="12" customHeight="1">
      <c r="A126" s="24"/>
      <c r="B126" s="52"/>
      <c r="C126" s="27"/>
      <c r="D126" s="26"/>
      <c r="E126" s="32"/>
      <c r="F126" s="54"/>
      <c r="G126" s="46"/>
      <c r="H126" s="47"/>
      <c r="I126" s="33"/>
    </row>
    <row r="127" spans="1:9" s="5" customFormat="1" ht="12" customHeight="1">
      <c r="A127" s="24"/>
      <c r="B127" s="52"/>
      <c r="C127" s="27"/>
      <c r="D127" s="26"/>
      <c r="E127" s="32"/>
      <c r="F127" s="54"/>
      <c r="G127" s="46"/>
      <c r="H127" s="47"/>
      <c r="I127" s="33"/>
    </row>
    <row r="128" spans="1:9" s="5" customFormat="1" ht="12" customHeight="1">
      <c r="A128" s="24"/>
      <c r="B128" s="52"/>
      <c r="C128" s="27"/>
      <c r="D128" s="26"/>
      <c r="E128" s="32"/>
      <c r="F128" s="54"/>
      <c r="G128" s="46"/>
      <c r="H128" s="47"/>
      <c r="I128" s="33"/>
    </row>
    <row r="129" spans="1:9" s="5" customFormat="1" ht="12" customHeight="1">
      <c r="A129" s="24"/>
      <c r="B129" s="52"/>
      <c r="C129" s="27"/>
      <c r="D129" s="26"/>
      <c r="E129" s="32"/>
      <c r="F129" s="54"/>
      <c r="G129" s="46"/>
      <c r="H129" s="47"/>
      <c r="I129" s="33"/>
    </row>
    <row r="130" spans="1:9" s="5" customFormat="1" ht="12" customHeight="1">
      <c r="A130" s="24"/>
      <c r="B130" s="52"/>
      <c r="C130" s="27"/>
      <c r="D130" s="26"/>
      <c r="E130" s="32"/>
      <c r="F130" s="54"/>
      <c r="G130" s="46"/>
      <c r="H130" s="47"/>
      <c r="I130" s="33"/>
    </row>
    <row r="131" spans="1:9" s="5" customFormat="1" ht="12" customHeight="1">
      <c r="A131" s="24"/>
      <c r="B131" s="52"/>
      <c r="C131" s="27"/>
      <c r="D131" s="26"/>
      <c r="E131" s="32"/>
      <c r="F131" s="54"/>
      <c r="G131" s="46"/>
      <c r="H131" s="47"/>
      <c r="I131" s="33"/>
    </row>
    <row r="132" spans="1:9" s="5" customFormat="1" ht="12" customHeight="1">
      <c r="A132" s="24"/>
      <c r="B132" s="52"/>
      <c r="C132" s="27"/>
      <c r="D132" s="26"/>
      <c r="E132" s="32"/>
      <c r="F132" s="54"/>
      <c r="G132" s="46"/>
      <c r="H132" s="47"/>
      <c r="I132" s="33"/>
    </row>
    <row r="133" spans="1:9" s="5" customFormat="1" ht="12" customHeight="1">
      <c r="A133" s="24"/>
      <c r="B133" s="52"/>
      <c r="C133" s="27"/>
      <c r="D133" s="26"/>
      <c r="E133" s="32"/>
      <c r="F133" s="54"/>
      <c r="G133" s="46"/>
      <c r="H133" s="47"/>
      <c r="I133" s="33"/>
    </row>
    <row r="134" spans="1:9" s="5" customFormat="1" ht="12" customHeight="1">
      <c r="A134" s="24"/>
      <c r="B134" s="52"/>
      <c r="C134" s="27"/>
      <c r="D134" s="26"/>
      <c r="E134" s="32"/>
      <c r="F134" s="54"/>
      <c r="G134" s="46"/>
      <c r="H134" s="47"/>
      <c r="I134" s="33"/>
    </row>
    <row r="135" spans="1:9" s="5" customFormat="1" ht="12" customHeight="1">
      <c r="A135" s="24"/>
      <c r="B135" s="52"/>
      <c r="C135" s="27"/>
      <c r="D135" s="26"/>
      <c r="E135" s="32"/>
      <c r="F135" s="54"/>
      <c r="G135" s="46"/>
      <c r="H135" s="47"/>
      <c r="I135" s="33"/>
    </row>
    <row r="136" spans="1:9" s="5" customFormat="1" ht="12" customHeight="1">
      <c r="A136" s="24"/>
      <c r="B136" s="52"/>
      <c r="C136" s="27"/>
      <c r="D136" s="26"/>
      <c r="E136" s="32"/>
      <c r="F136" s="54"/>
      <c r="G136" s="46"/>
      <c r="H136" s="47"/>
      <c r="I136" s="33"/>
    </row>
    <row r="137" spans="1:9" s="5" customFormat="1" ht="12" customHeight="1">
      <c r="A137" s="24"/>
      <c r="B137" s="52"/>
      <c r="C137" s="27"/>
      <c r="D137" s="26"/>
      <c r="E137" s="32"/>
      <c r="F137" s="54"/>
      <c r="G137" s="46"/>
      <c r="H137" s="47"/>
      <c r="I137" s="33"/>
    </row>
    <row r="138" spans="1:9" s="5" customFormat="1" ht="12" customHeight="1">
      <c r="A138" s="24"/>
      <c r="B138" s="52"/>
      <c r="C138" s="27"/>
      <c r="D138" s="26"/>
      <c r="E138" s="32"/>
      <c r="F138" s="54"/>
      <c r="G138" s="46"/>
      <c r="H138" s="47"/>
      <c r="I138" s="33"/>
    </row>
    <row r="139" spans="1:9" s="5" customFormat="1" ht="12" customHeight="1">
      <c r="A139" s="24"/>
      <c r="B139" s="52"/>
      <c r="C139" s="27"/>
      <c r="D139" s="26"/>
      <c r="E139" s="32"/>
      <c r="F139" s="54"/>
      <c r="G139" s="46"/>
      <c r="H139" s="47"/>
      <c r="I139" s="33"/>
    </row>
    <row r="140" spans="1:9" s="5" customFormat="1" ht="12" customHeight="1">
      <c r="A140" s="24"/>
      <c r="B140" s="52"/>
      <c r="C140" s="27"/>
      <c r="D140" s="26"/>
      <c r="E140" s="32"/>
      <c r="F140" s="54"/>
      <c r="G140" s="46"/>
      <c r="H140" s="47"/>
      <c r="I140" s="33"/>
    </row>
    <row r="141" spans="1:9" s="5" customFormat="1" ht="12" customHeight="1">
      <c r="A141" s="24"/>
      <c r="B141" s="52"/>
      <c r="C141" s="27"/>
      <c r="D141" s="26"/>
      <c r="E141" s="32"/>
      <c r="F141" s="54"/>
      <c r="G141" s="46"/>
      <c r="H141" s="47"/>
      <c r="I141" s="33"/>
    </row>
    <row r="142" spans="1:9" s="5" customFormat="1" ht="12" customHeight="1">
      <c r="A142" s="24"/>
      <c r="B142" s="52"/>
      <c r="C142" s="27"/>
      <c r="D142" s="26"/>
      <c r="E142" s="32"/>
      <c r="F142" s="54"/>
      <c r="G142" s="46"/>
      <c r="H142" s="47"/>
      <c r="I142" s="33"/>
    </row>
    <row r="143" spans="1:9" s="5" customFormat="1" ht="12" customHeight="1">
      <c r="A143" s="24"/>
      <c r="B143" s="52"/>
      <c r="C143" s="27"/>
      <c r="D143" s="26"/>
      <c r="E143" s="32"/>
      <c r="F143" s="54"/>
      <c r="G143" s="46"/>
      <c r="H143" s="47"/>
      <c r="I143" s="33"/>
    </row>
    <row r="144" spans="1:9" s="5" customFormat="1" ht="12" customHeight="1">
      <c r="A144" s="24"/>
      <c r="B144" s="52"/>
      <c r="C144" s="27"/>
      <c r="D144" s="26"/>
      <c r="E144" s="32"/>
      <c r="F144" s="54"/>
      <c r="G144" s="46"/>
      <c r="H144" s="47"/>
      <c r="I144" s="33"/>
    </row>
    <row r="145" spans="1:9" s="5" customFormat="1" ht="12" customHeight="1">
      <c r="A145" s="24"/>
      <c r="B145" s="52"/>
      <c r="C145" s="27"/>
      <c r="D145" s="26"/>
      <c r="E145" s="32"/>
      <c r="F145" s="54"/>
      <c r="G145" s="46"/>
      <c r="H145" s="47"/>
      <c r="I145" s="33"/>
    </row>
    <row r="146" spans="1:9" s="5" customFormat="1" ht="12" customHeight="1">
      <c r="A146" s="24"/>
      <c r="B146" s="52"/>
      <c r="C146" s="27"/>
      <c r="D146" s="26"/>
      <c r="E146" s="32"/>
      <c r="F146" s="54"/>
      <c r="G146" s="46"/>
      <c r="H146" s="47"/>
      <c r="I146" s="33"/>
    </row>
    <row r="147" spans="1:9" s="5" customFormat="1" ht="12" customHeight="1">
      <c r="A147" s="24"/>
      <c r="B147" s="52"/>
      <c r="C147" s="27"/>
      <c r="D147" s="26"/>
      <c r="E147" s="32"/>
      <c r="F147" s="54"/>
      <c r="G147" s="46"/>
      <c r="H147" s="47"/>
      <c r="I147" s="33"/>
    </row>
    <row r="148" spans="1:9" s="5" customFormat="1" ht="12" customHeight="1">
      <c r="A148" s="24"/>
      <c r="B148" s="52"/>
      <c r="C148" s="27"/>
      <c r="D148" s="26"/>
      <c r="E148" s="32"/>
      <c r="F148" s="54"/>
      <c r="G148" s="46"/>
      <c r="H148" s="47"/>
      <c r="I148" s="33"/>
    </row>
    <row r="149" spans="1:9" s="5" customFormat="1" ht="12" customHeight="1">
      <c r="A149" s="24"/>
      <c r="B149" s="52"/>
      <c r="C149" s="27"/>
      <c r="D149" s="26"/>
      <c r="E149" s="32"/>
      <c r="F149" s="54"/>
      <c r="G149" s="46"/>
      <c r="H149" s="47"/>
      <c r="I149" s="33"/>
    </row>
    <row r="150" spans="1:9" s="5" customFormat="1" ht="12" customHeight="1">
      <c r="A150" s="24"/>
      <c r="B150" s="52"/>
      <c r="C150" s="27"/>
      <c r="D150" s="26"/>
      <c r="E150" s="32"/>
      <c r="F150" s="54"/>
      <c r="G150" s="46"/>
      <c r="H150" s="47"/>
      <c r="I150" s="33"/>
    </row>
    <row r="151" spans="1:9" s="5" customFormat="1" ht="12" customHeight="1">
      <c r="A151" s="24"/>
      <c r="B151" s="52"/>
      <c r="C151" s="27"/>
      <c r="D151" s="26"/>
      <c r="E151" s="32"/>
      <c r="F151" s="54"/>
      <c r="G151" s="46"/>
      <c r="H151" s="47"/>
      <c r="I151" s="33"/>
    </row>
    <row r="152" spans="1:9" s="5" customFormat="1" ht="12" customHeight="1">
      <c r="A152" s="24"/>
      <c r="B152" s="52"/>
      <c r="C152" s="27"/>
      <c r="D152" s="26"/>
      <c r="E152" s="32"/>
      <c r="F152" s="54"/>
      <c r="G152" s="46"/>
      <c r="H152" s="47"/>
      <c r="I152" s="33"/>
    </row>
    <row r="153" spans="1:9" s="5" customFormat="1" ht="12" customHeight="1">
      <c r="A153" s="24"/>
      <c r="B153" s="52"/>
      <c r="C153" s="27"/>
      <c r="D153" s="26"/>
      <c r="E153" s="32"/>
      <c r="F153" s="54"/>
      <c r="G153" s="46"/>
      <c r="H153" s="47"/>
      <c r="I153" s="33"/>
    </row>
    <row r="154" spans="1:9" s="5" customFormat="1" ht="12" customHeight="1">
      <c r="A154" s="24"/>
      <c r="B154" s="52"/>
      <c r="C154" s="27"/>
      <c r="D154" s="26"/>
      <c r="E154" s="32"/>
      <c r="F154" s="54"/>
      <c r="G154" s="46"/>
      <c r="H154" s="47"/>
      <c r="I154" s="33"/>
    </row>
    <row r="155" spans="1:9" s="5" customFormat="1" ht="12" customHeight="1">
      <c r="A155" s="24"/>
      <c r="B155" s="52"/>
      <c r="C155" s="27"/>
      <c r="D155" s="26"/>
      <c r="E155" s="32"/>
      <c r="F155" s="54"/>
      <c r="G155" s="46"/>
      <c r="H155" s="47"/>
      <c r="I155" s="33"/>
    </row>
    <row r="156" spans="1:9" s="5" customFormat="1" ht="12" customHeight="1">
      <c r="A156" s="24"/>
      <c r="B156" s="52"/>
      <c r="C156" s="27"/>
      <c r="D156" s="26"/>
      <c r="E156" s="32"/>
      <c r="F156" s="54"/>
      <c r="G156" s="46"/>
      <c r="H156" s="47"/>
      <c r="I156" s="33"/>
    </row>
    <row r="157" spans="1:9" s="5" customFormat="1" ht="12" customHeight="1">
      <c r="A157" s="24"/>
      <c r="B157" s="52"/>
      <c r="C157" s="27"/>
      <c r="D157" s="26"/>
      <c r="E157" s="32"/>
      <c r="F157" s="54"/>
      <c r="G157" s="46"/>
      <c r="H157" s="47"/>
      <c r="I157" s="33"/>
    </row>
    <row r="158" spans="1:9" s="5" customFormat="1" ht="12" customHeight="1">
      <c r="A158" s="24"/>
      <c r="B158" s="52"/>
      <c r="C158" s="27"/>
      <c r="D158" s="26"/>
      <c r="E158" s="32"/>
      <c r="F158" s="54"/>
      <c r="G158" s="46"/>
      <c r="H158" s="47"/>
      <c r="I158" s="33"/>
    </row>
    <row r="159" spans="1:9" s="5" customFormat="1" ht="12" customHeight="1">
      <c r="A159" s="24"/>
      <c r="B159" s="52"/>
      <c r="C159" s="27"/>
      <c r="D159" s="26"/>
      <c r="E159" s="32"/>
      <c r="F159" s="54"/>
      <c r="G159" s="46"/>
      <c r="H159" s="47"/>
      <c r="I159" s="33"/>
    </row>
    <row r="160" spans="1:9" s="5" customFormat="1" ht="12" customHeight="1">
      <c r="A160" s="24"/>
      <c r="B160" s="52"/>
      <c r="C160" s="27"/>
      <c r="D160" s="26"/>
      <c r="E160" s="32"/>
      <c r="F160" s="54"/>
      <c r="G160" s="46"/>
      <c r="H160" s="47"/>
      <c r="I160" s="33"/>
    </row>
    <row r="161" spans="1:9" s="5" customFormat="1" ht="12" customHeight="1">
      <c r="A161" s="24"/>
      <c r="B161" s="52"/>
      <c r="C161" s="27"/>
      <c r="D161" s="26"/>
      <c r="E161" s="32"/>
      <c r="F161" s="54"/>
      <c r="G161" s="46"/>
      <c r="H161" s="47"/>
      <c r="I161" s="33"/>
    </row>
    <row r="162" spans="1:9" s="5" customFormat="1" ht="12" customHeight="1">
      <c r="A162" s="24"/>
      <c r="B162" s="52"/>
      <c r="C162" s="27"/>
      <c r="D162" s="26"/>
      <c r="E162" s="32"/>
      <c r="F162" s="54"/>
      <c r="G162" s="46"/>
      <c r="H162" s="47"/>
      <c r="I162" s="33"/>
    </row>
    <row r="163" spans="1:9" s="5" customFormat="1" ht="12" customHeight="1">
      <c r="A163" s="24"/>
      <c r="B163" s="52"/>
      <c r="C163" s="27"/>
      <c r="D163" s="26"/>
      <c r="E163" s="32"/>
      <c r="F163" s="54"/>
      <c r="G163" s="46"/>
      <c r="H163" s="47"/>
      <c r="I163" s="33"/>
    </row>
    <row r="164" spans="1:9" s="5" customFormat="1" ht="12" customHeight="1">
      <c r="A164" s="24"/>
      <c r="B164" s="52"/>
      <c r="C164" s="27"/>
      <c r="D164" s="26"/>
      <c r="E164" s="32"/>
      <c r="F164" s="54"/>
      <c r="G164" s="46"/>
      <c r="H164" s="47"/>
      <c r="I164" s="33"/>
    </row>
    <row r="165" spans="1:9" s="5" customFormat="1" ht="12" customHeight="1">
      <c r="A165" s="24"/>
      <c r="B165" s="52"/>
      <c r="C165" s="27"/>
      <c r="D165" s="26"/>
      <c r="E165" s="32"/>
      <c r="F165" s="54"/>
      <c r="G165" s="46"/>
      <c r="H165" s="47"/>
      <c r="I165" s="33"/>
    </row>
    <row r="166" spans="1:9" s="5" customFormat="1" ht="12" customHeight="1">
      <c r="A166" s="24"/>
      <c r="B166" s="52"/>
      <c r="C166" s="27"/>
      <c r="D166" s="26"/>
      <c r="E166" s="32"/>
      <c r="F166" s="54"/>
      <c r="G166" s="46"/>
      <c r="H166" s="47"/>
      <c r="I166" s="33"/>
    </row>
    <row r="167" spans="1:9" s="5" customFormat="1" ht="12" customHeight="1">
      <c r="A167" s="24"/>
      <c r="B167" s="52"/>
      <c r="C167" s="27"/>
      <c r="D167" s="26"/>
      <c r="E167" s="32"/>
      <c r="F167" s="54"/>
      <c r="G167" s="46"/>
      <c r="H167" s="47"/>
      <c r="I167" s="33"/>
    </row>
    <row r="168" spans="1:9" s="5" customFormat="1" ht="12" customHeight="1">
      <c r="A168" s="24"/>
      <c r="B168" s="52"/>
      <c r="C168" s="27"/>
      <c r="D168" s="26"/>
      <c r="E168" s="32"/>
      <c r="F168" s="54"/>
      <c r="G168" s="46"/>
      <c r="H168" s="47"/>
      <c r="I168" s="33"/>
    </row>
    <row r="169" spans="1:9" s="5" customFormat="1" ht="12" customHeight="1">
      <c r="A169" s="24"/>
      <c r="B169" s="52"/>
      <c r="C169" s="27"/>
      <c r="D169" s="26"/>
      <c r="E169" s="32"/>
      <c r="F169" s="54"/>
      <c r="G169" s="46"/>
      <c r="H169" s="47"/>
      <c r="I169" s="33"/>
    </row>
    <row r="170" spans="1:9" s="5" customFormat="1" ht="12" customHeight="1">
      <c r="A170" s="24"/>
      <c r="B170" s="52"/>
      <c r="C170" s="27"/>
      <c r="D170" s="26"/>
      <c r="E170" s="32"/>
      <c r="F170" s="54"/>
      <c r="G170" s="46"/>
      <c r="H170" s="47"/>
      <c r="I170" s="33"/>
    </row>
    <row r="171" spans="1:9" s="5" customFormat="1" ht="12" customHeight="1">
      <c r="A171" s="24"/>
      <c r="B171" s="52"/>
      <c r="C171" s="27"/>
      <c r="D171" s="26"/>
      <c r="E171" s="32"/>
      <c r="F171" s="54"/>
      <c r="G171" s="46"/>
      <c r="H171" s="47"/>
      <c r="I171" s="33"/>
    </row>
    <row r="172" spans="1:9" s="5" customFormat="1" ht="12" customHeight="1">
      <c r="A172" s="24"/>
      <c r="B172" s="52"/>
      <c r="C172" s="27"/>
      <c r="D172" s="26"/>
      <c r="E172" s="32"/>
      <c r="F172" s="54"/>
      <c r="G172" s="46"/>
      <c r="H172" s="47"/>
      <c r="I172" s="33"/>
    </row>
    <row r="173" spans="1:9" s="5" customFormat="1" ht="12" customHeight="1">
      <c r="A173" s="24"/>
      <c r="B173" s="52"/>
      <c r="C173" s="27"/>
      <c r="D173" s="26"/>
      <c r="E173" s="32"/>
      <c r="F173" s="54"/>
      <c r="G173" s="46"/>
      <c r="H173" s="47"/>
      <c r="I173" s="33"/>
    </row>
    <row r="174" spans="1:9" s="5" customFormat="1" ht="12" customHeight="1">
      <c r="A174" s="24"/>
      <c r="B174" s="52"/>
      <c r="C174" s="27"/>
      <c r="D174" s="26"/>
      <c r="E174" s="32"/>
      <c r="F174" s="54"/>
      <c r="G174" s="46"/>
      <c r="H174" s="47"/>
      <c r="I174" s="33"/>
    </row>
    <row r="175" spans="1:9" s="5" customFormat="1" ht="12" customHeight="1">
      <c r="A175" s="24"/>
      <c r="B175" s="52"/>
      <c r="C175" s="27"/>
      <c r="D175" s="26"/>
      <c r="E175" s="32"/>
      <c r="F175" s="54"/>
      <c r="G175" s="46"/>
      <c r="H175" s="47"/>
      <c r="I175" s="33"/>
    </row>
    <row r="176" spans="1:9" s="5" customFormat="1" ht="12" customHeight="1">
      <c r="A176" s="24"/>
      <c r="B176" s="52"/>
      <c r="C176" s="27"/>
      <c r="D176" s="26"/>
      <c r="E176" s="32"/>
      <c r="F176" s="54"/>
      <c r="G176" s="46"/>
      <c r="H176" s="47"/>
      <c r="I176" s="33"/>
    </row>
    <row r="177" spans="1:9" s="5" customFormat="1" ht="12" customHeight="1">
      <c r="A177" s="24"/>
      <c r="B177" s="52"/>
      <c r="C177" s="27"/>
      <c r="D177" s="26"/>
      <c r="E177" s="32"/>
      <c r="F177" s="54"/>
      <c r="G177" s="46"/>
      <c r="H177" s="47"/>
      <c r="I177" s="33"/>
    </row>
    <row r="178" spans="1:9" s="5" customFormat="1" ht="12" customHeight="1">
      <c r="A178" s="24"/>
      <c r="B178" s="52"/>
      <c r="C178" s="27"/>
      <c r="D178" s="26"/>
      <c r="E178" s="32"/>
      <c r="F178" s="54"/>
      <c r="G178" s="46"/>
      <c r="H178" s="47"/>
      <c r="I178" s="33"/>
    </row>
    <row r="179" spans="1:9" s="5" customFormat="1" ht="12" customHeight="1">
      <c r="A179" s="24"/>
      <c r="B179" s="52"/>
      <c r="C179" s="27"/>
      <c r="D179" s="26"/>
      <c r="E179" s="32"/>
      <c r="F179" s="54"/>
      <c r="G179" s="46"/>
      <c r="H179" s="47"/>
      <c r="I179" s="33"/>
    </row>
    <row r="180" spans="1:9" s="5" customFormat="1" ht="12" customHeight="1">
      <c r="A180" s="24"/>
      <c r="B180" s="52"/>
      <c r="C180" s="27"/>
      <c r="D180" s="26"/>
      <c r="E180" s="32"/>
      <c r="F180" s="54"/>
      <c r="G180" s="46"/>
      <c r="H180" s="47"/>
      <c r="I180" s="33"/>
    </row>
    <row r="181" spans="1:9" s="5" customFormat="1" ht="12" customHeight="1">
      <c r="A181" s="24"/>
      <c r="B181" s="52"/>
      <c r="C181" s="27"/>
      <c r="D181" s="26"/>
      <c r="E181" s="32"/>
      <c r="F181" s="54"/>
      <c r="G181" s="46"/>
      <c r="H181" s="47"/>
      <c r="I181" s="33"/>
    </row>
    <row r="182" spans="1:9" s="5" customFormat="1" ht="12" customHeight="1">
      <c r="A182" s="24"/>
      <c r="B182" s="52"/>
      <c r="C182" s="27"/>
      <c r="D182" s="26"/>
      <c r="E182" s="32"/>
      <c r="F182" s="54"/>
      <c r="G182" s="46"/>
      <c r="H182" s="47"/>
      <c r="I182" s="33"/>
    </row>
    <row r="183" spans="1:9" s="5" customFormat="1" ht="12" customHeight="1">
      <c r="A183" s="24"/>
      <c r="B183" s="52"/>
      <c r="C183" s="27"/>
      <c r="D183" s="26"/>
      <c r="E183" s="32"/>
      <c r="F183" s="54"/>
      <c r="G183" s="46"/>
      <c r="H183" s="47"/>
      <c r="I183" s="33"/>
    </row>
    <row r="184" spans="1:9" s="5" customFormat="1" ht="12" customHeight="1">
      <c r="A184" s="24"/>
      <c r="B184" s="52"/>
      <c r="C184" s="27"/>
      <c r="D184" s="26"/>
      <c r="E184" s="32"/>
      <c r="F184" s="54"/>
      <c r="G184" s="46"/>
      <c r="H184" s="47"/>
      <c r="I184" s="33"/>
    </row>
    <row r="185" spans="1:9" s="5" customFormat="1" ht="12" customHeight="1">
      <c r="A185" s="24"/>
      <c r="B185" s="52"/>
      <c r="C185" s="27"/>
      <c r="D185" s="26"/>
      <c r="E185" s="32"/>
      <c r="F185" s="54"/>
      <c r="G185" s="46"/>
      <c r="H185" s="47"/>
      <c r="I185" s="33"/>
    </row>
    <row r="186" spans="1:9" s="5" customFormat="1" ht="12" customHeight="1">
      <c r="A186" s="24"/>
      <c r="B186" s="52"/>
      <c r="C186" s="27"/>
      <c r="D186" s="26"/>
      <c r="E186" s="32"/>
      <c r="F186" s="54"/>
      <c r="G186" s="46"/>
      <c r="H186" s="47"/>
      <c r="I186" s="33"/>
    </row>
    <row r="187" spans="1:9" s="5" customFormat="1" ht="12" customHeight="1">
      <c r="A187" s="24"/>
      <c r="B187" s="52"/>
      <c r="C187" s="27"/>
      <c r="D187" s="26"/>
      <c r="E187" s="32"/>
      <c r="F187" s="54"/>
      <c r="G187" s="46"/>
      <c r="H187" s="47"/>
      <c r="I187" s="33"/>
    </row>
    <row r="188" spans="1:9" s="5" customFormat="1" ht="12" customHeight="1">
      <c r="A188" s="24"/>
      <c r="B188" s="52"/>
      <c r="C188" s="27"/>
      <c r="D188" s="26"/>
      <c r="E188" s="32"/>
      <c r="F188" s="54"/>
      <c r="G188" s="46"/>
      <c r="H188" s="47"/>
      <c r="I188" s="33"/>
    </row>
    <row r="189" spans="1:9" s="5" customFormat="1" ht="12" customHeight="1">
      <c r="A189" s="24"/>
      <c r="B189" s="52"/>
      <c r="C189" s="27"/>
      <c r="D189" s="26"/>
      <c r="E189" s="32"/>
      <c r="F189" s="54"/>
      <c r="G189" s="46"/>
      <c r="H189" s="47"/>
      <c r="I189" s="33"/>
    </row>
    <row r="190" spans="1:9" s="5" customFormat="1" ht="12" customHeight="1">
      <c r="A190" s="24"/>
      <c r="B190" s="52"/>
      <c r="C190" s="27"/>
      <c r="D190" s="26"/>
      <c r="E190" s="32"/>
      <c r="F190" s="54"/>
      <c r="G190" s="46"/>
      <c r="H190" s="47"/>
      <c r="I190" s="33"/>
    </row>
    <row r="191" spans="1:9" s="5" customFormat="1" ht="12" customHeight="1">
      <c r="A191" s="24"/>
      <c r="B191" s="52"/>
      <c r="C191" s="27"/>
      <c r="D191" s="26"/>
      <c r="E191" s="32"/>
      <c r="F191" s="54"/>
      <c r="G191" s="46"/>
      <c r="H191" s="47"/>
      <c r="I191" s="33"/>
    </row>
    <row r="192" spans="1:9" s="5" customFormat="1" ht="12" customHeight="1">
      <c r="A192" s="24"/>
      <c r="B192" s="52"/>
      <c r="C192" s="27"/>
      <c r="D192" s="26"/>
      <c r="E192" s="32"/>
      <c r="F192" s="54"/>
      <c r="G192" s="46"/>
      <c r="H192" s="47"/>
      <c r="I192" s="33"/>
    </row>
    <row r="193" spans="1:9" s="5" customFormat="1" ht="12" customHeight="1">
      <c r="A193" s="24"/>
      <c r="B193" s="52"/>
      <c r="C193" s="27"/>
      <c r="D193" s="26"/>
      <c r="E193" s="32"/>
      <c r="F193" s="54"/>
      <c r="G193" s="46"/>
      <c r="H193" s="47"/>
      <c r="I193" s="33"/>
    </row>
    <row r="194" spans="1:9" s="5" customFormat="1" ht="12" customHeight="1">
      <c r="A194" s="24"/>
      <c r="B194" s="52"/>
      <c r="C194" s="27"/>
      <c r="D194" s="26"/>
      <c r="E194" s="32"/>
      <c r="F194" s="54"/>
      <c r="G194" s="46"/>
      <c r="H194" s="47"/>
      <c r="I194" s="33"/>
    </row>
    <row r="195" spans="1:9" s="5" customFormat="1" ht="12" customHeight="1">
      <c r="A195" s="24"/>
      <c r="B195" s="52"/>
      <c r="C195" s="27"/>
      <c r="D195" s="26"/>
      <c r="E195" s="32"/>
      <c r="F195" s="54"/>
      <c r="G195" s="46"/>
      <c r="H195" s="47"/>
      <c r="I195" s="33"/>
    </row>
    <row r="196" spans="1:9" s="5" customFormat="1" ht="15.75" customHeight="1">
      <c r="A196" s="79" t="s">
        <v>248</v>
      </c>
      <c r="B196" s="79"/>
      <c r="C196" s="79"/>
      <c r="D196" s="79"/>
      <c r="E196" s="79"/>
      <c r="F196" s="79"/>
      <c r="G196" s="79"/>
      <c r="H196" s="34">
        <f>SUM(H3:H195)</f>
        <v>0</v>
      </c>
      <c r="I196" s="31"/>
    </row>
  </sheetData>
  <sheetProtection/>
  <mergeCells count="3">
    <mergeCell ref="A1:I1"/>
    <mergeCell ref="A196:G196"/>
    <mergeCell ref="F2:G2"/>
  </mergeCells>
  <printOptions horizontalCentered="1"/>
  <pageMargins left="0.3937007874015748" right="0.3937007874015748" top="0.3937007874015748" bottom="0.1968503937007874" header="0" footer="0"/>
  <pageSetup fitToHeight="0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75" zoomScalePageLayoutView="0" workbookViewId="0" topLeftCell="A1">
      <selection activeCell="E16" sqref="E16"/>
    </sheetView>
  </sheetViews>
  <sheetFormatPr defaultColWidth="8.88671875" defaultRowHeight="13.5"/>
  <cols>
    <col min="1" max="1" width="5.5546875" style="1" customWidth="1"/>
    <col min="2" max="5" width="23.88671875" style="1" customWidth="1"/>
    <col min="6" max="16384" width="8.88671875" style="1" customWidth="1"/>
  </cols>
  <sheetData>
    <row r="1" spans="1:5" ht="45.75" customHeight="1">
      <c r="A1" s="82" t="s">
        <v>249</v>
      </c>
      <c r="B1" s="83"/>
      <c r="C1" s="83"/>
      <c r="D1" s="83"/>
      <c r="E1" s="83"/>
    </row>
    <row r="2" spans="1:5" ht="40.5" customHeight="1">
      <c r="A2" s="35"/>
      <c r="B2" s="20"/>
      <c r="C2" s="20"/>
      <c r="D2" s="20"/>
      <c r="E2" s="20"/>
    </row>
    <row r="3" spans="1:5" ht="29.25" customHeight="1">
      <c r="A3" s="36" t="s">
        <v>250</v>
      </c>
      <c r="B3" s="37"/>
      <c r="C3" s="37"/>
      <c r="D3" s="37"/>
      <c r="E3" s="37"/>
    </row>
    <row r="4" spans="1:5" ht="29.25" customHeight="1">
      <c r="A4" s="38" t="s">
        <v>290</v>
      </c>
      <c r="B4" s="38"/>
      <c r="C4" s="38"/>
      <c r="D4" s="38"/>
      <c r="E4" s="38"/>
    </row>
    <row r="5" spans="1:5" ht="32.25" customHeight="1">
      <c r="A5" s="39" t="s">
        <v>251</v>
      </c>
      <c r="B5" s="39" t="s">
        <v>252</v>
      </c>
      <c r="C5" s="40" t="s">
        <v>253</v>
      </c>
      <c r="D5" s="40" t="s">
        <v>254</v>
      </c>
      <c r="E5" s="40" t="s">
        <v>255</v>
      </c>
    </row>
    <row r="6" spans="1:5" ht="30" customHeight="1">
      <c r="A6" s="41">
        <v>1</v>
      </c>
      <c r="B6" s="42" t="s">
        <v>264</v>
      </c>
      <c r="C6" s="42" t="s">
        <v>265</v>
      </c>
      <c r="D6" s="43" t="s">
        <v>266</v>
      </c>
      <c r="E6" s="42" t="s">
        <v>267</v>
      </c>
    </row>
    <row r="7" spans="1:5" ht="30" customHeight="1">
      <c r="A7" s="41">
        <v>2</v>
      </c>
      <c r="B7" s="42" t="s">
        <v>268</v>
      </c>
      <c r="C7" s="42" t="s">
        <v>269</v>
      </c>
      <c r="D7" s="43" t="s">
        <v>266</v>
      </c>
      <c r="E7" s="42" t="s">
        <v>267</v>
      </c>
    </row>
    <row r="8" spans="1:5" ht="30" customHeight="1">
      <c r="A8" s="41">
        <v>2</v>
      </c>
      <c r="B8" s="42" t="s">
        <v>291</v>
      </c>
      <c r="C8" s="42" t="s">
        <v>292</v>
      </c>
      <c r="D8" s="43" t="s">
        <v>266</v>
      </c>
      <c r="E8" s="42" t="s">
        <v>267</v>
      </c>
    </row>
  </sheetData>
  <sheetProtection/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2023-03-27T01:45:38Z</cp:lastPrinted>
  <dcterms:modified xsi:type="dcterms:W3CDTF">2024-03-18T06:37:45Z</dcterms:modified>
  <cp:category/>
  <cp:version/>
  <cp:contentType/>
  <cp:contentStatus/>
</cp:coreProperties>
</file>